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현재_통합_문서"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NZS\"/>
    </mc:Choice>
  </mc:AlternateContent>
  <xr:revisionPtr revIDLastSave="0" documentId="13_ncr:1_{716A2323-A4E5-45EE-87B4-92A88DAFDDEE}" xr6:coauthVersionLast="47" xr6:coauthVersionMax="47" xr10:uidLastSave="{00000000-0000-0000-0000-000000000000}"/>
  <bookViews>
    <workbookView xWindow="-120" yWindow="-120" windowWidth="29040" windowHeight="15720" xr2:uid="{319DE259-02BF-4F40-87AF-EDFA610CEDC1}"/>
  </bookViews>
  <sheets>
    <sheet name="유니폼 주문서" sheetId="1" r:id="rId1"/>
    <sheet name="하프집업 주문서" sheetId="3" r:id="rId2"/>
    <sheet name="트레이닝 주문서" sheetId="4" r:id="rId3"/>
    <sheet name="바람막이 주문서" sheetId="5" r:id="rId4"/>
    <sheet name="패딩조끼 주문서" sheetId="6" r:id="rId5"/>
    <sheet name="롱패딩 주문서" sheetId="7" r:id="rId6"/>
  </sheets>
  <definedNames>
    <definedName name="_xlnm._FilterDatabase" localSheetId="5" hidden="1">'롱패딩 주문서'!$B$16:$F$16</definedName>
    <definedName name="_xlnm._FilterDatabase" localSheetId="3" hidden="1">'바람막이 주문서'!$B$16:$F$16</definedName>
    <definedName name="_xlnm._FilterDatabase" localSheetId="0" hidden="1">'유니폼 주문서'!$B$18:$F$18</definedName>
    <definedName name="_xlnm._FilterDatabase" localSheetId="2" hidden="1">'트레이닝 주문서'!$B$16:$F$16</definedName>
    <definedName name="_xlnm._FilterDatabase" localSheetId="4" hidden="1">'패딩조끼 주문서'!$B$16:$F$16</definedName>
    <definedName name="_xlnm._FilterDatabase" localSheetId="1" hidden="1">'하프집업 주문서'!$B$16:$F$16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7" l="1"/>
  <c r="P10" i="7"/>
  <c r="O10" i="7"/>
  <c r="N10" i="7"/>
  <c r="M10" i="7"/>
  <c r="L10" i="7"/>
  <c r="K10" i="7"/>
  <c r="Q8" i="7"/>
  <c r="P8" i="7"/>
  <c r="O8" i="7"/>
  <c r="N8" i="7"/>
  <c r="R8" i="7" s="1"/>
  <c r="M8" i="7"/>
  <c r="L8" i="7"/>
  <c r="Q6" i="7"/>
  <c r="P6" i="7"/>
  <c r="O6" i="7"/>
  <c r="N6" i="7"/>
  <c r="M6" i="7"/>
  <c r="L6" i="7"/>
  <c r="K6" i="7"/>
  <c r="Q4" i="7"/>
  <c r="P4" i="7"/>
  <c r="R4" i="7" s="1"/>
  <c r="O4" i="7"/>
  <c r="N4" i="7"/>
  <c r="M4" i="7"/>
  <c r="L4" i="7"/>
  <c r="Q10" i="6"/>
  <c r="P10" i="6"/>
  <c r="O10" i="6"/>
  <c r="N10" i="6"/>
  <c r="M10" i="6"/>
  <c r="L10" i="6"/>
  <c r="K10" i="6"/>
  <c r="Q8" i="6"/>
  <c r="P8" i="6"/>
  <c r="O8" i="6"/>
  <c r="N8" i="6"/>
  <c r="R8" i="6" s="1"/>
  <c r="M8" i="6"/>
  <c r="L8" i="6"/>
  <c r="Q6" i="6"/>
  <c r="P6" i="6"/>
  <c r="O6" i="6"/>
  <c r="N6" i="6"/>
  <c r="M6" i="6"/>
  <c r="L6" i="6"/>
  <c r="K6" i="6"/>
  <c r="Q4" i="6"/>
  <c r="P4" i="6"/>
  <c r="R4" i="6" s="1"/>
  <c r="O4" i="6"/>
  <c r="N4" i="6"/>
  <c r="M4" i="6"/>
  <c r="L4" i="6"/>
  <c r="Q10" i="5"/>
  <c r="P10" i="5"/>
  <c r="O10" i="5"/>
  <c r="N10" i="5"/>
  <c r="M10" i="5"/>
  <c r="L10" i="5"/>
  <c r="K10" i="5"/>
  <c r="Q8" i="5"/>
  <c r="P8" i="5"/>
  <c r="O8" i="5"/>
  <c r="N8" i="5"/>
  <c r="M8" i="5"/>
  <c r="L8" i="5"/>
  <c r="R8" i="5" s="1"/>
  <c r="Q6" i="5"/>
  <c r="P6" i="5"/>
  <c r="O6" i="5"/>
  <c r="N6" i="5"/>
  <c r="M6" i="5"/>
  <c r="L6" i="5"/>
  <c r="K6" i="5"/>
  <c r="Q4" i="5"/>
  <c r="P4" i="5"/>
  <c r="O4" i="5"/>
  <c r="N4" i="5"/>
  <c r="M4" i="5"/>
  <c r="L4" i="5"/>
  <c r="Q10" i="4"/>
  <c r="P10" i="4"/>
  <c r="O10" i="4"/>
  <c r="N10" i="4"/>
  <c r="M10" i="4"/>
  <c r="L10" i="4"/>
  <c r="K10" i="4"/>
  <c r="Q8" i="4"/>
  <c r="P8" i="4"/>
  <c r="O8" i="4"/>
  <c r="N8" i="4"/>
  <c r="R8" i="4" s="1"/>
  <c r="M8" i="4"/>
  <c r="L8" i="4"/>
  <c r="Q6" i="4"/>
  <c r="P6" i="4"/>
  <c r="O6" i="4"/>
  <c r="N6" i="4"/>
  <c r="M6" i="4"/>
  <c r="L6" i="4"/>
  <c r="K6" i="4"/>
  <c r="Q4" i="4"/>
  <c r="P4" i="4"/>
  <c r="R4" i="4" s="1"/>
  <c r="O4" i="4"/>
  <c r="N4" i="4"/>
  <c r="M4" i="4"/>
  <c r="L4" i="4"/>
  <c r="Q10" i="3"/>
  <c r="P10" i="3"/>
  <c r="O10" i="3"/>
  <c r="N10" i="3"/>
  <c r="M10" i="3"/>
  <c r="L10" i="3"/>
  <c r="K10" i="3"/>
  <c r="Q8" i="3"/>
  <c r="P8" i="3"/>
  <c r="O8" i="3"/>
  <c r="N8" i="3"/>
  <c r="R8" i="3" s="1"/>
  <c r="M8" i="3"/>
  <c r="L8" i="3"/>
  <c r="Q6" i="3"/>
  <c r="P6" i="3"/>
  <c r="O6" i="3"/>
  <c r="N6" i="3"/>
  <c r="M6" i="3"/>
  <c r="L6" i="3"/>
  <c r="K6" i="3"/>
  <c r="Q4" i="3"/>
  <c r="P4" i="3"/>
  <c r="O4" i="3"/>
  <c r="N4" i="3"/>
  <c r="M4" i="3"/>
  <c r="L4" i="3"/>
  <c r="Q10" i="1"/>
  <c r="P10" i="1"/>
  <c r="O10" i="1"/>
  <c r="N10" i="1"/>
  <c r="M10" i="1"/>
  <c r="L10" i="1"/>
  <c r="K10" i="1"/>
  <c r="Q8" i="1"/>
  <c r="P8" i="1"/>
  <c r="O8" i="1"/>
  <c r="N8" i="1"/>
  <c r="M8" i="1"/>
  <c r="L8" i="1"/>
  <c r="Q6" i="1"/>
  <c r="P6" i="1"/>
  <c r="O6" i="1"/>
  <c r="N6" i="1"/>
  <c r="M6" i="1"/>
  <c r="L6" i="1"/>
  <c r="K6" i="1"/>
  <c r="Q4" i="1"/>
  <c r="P4" i="1"/>
  <c r="O4" i="1"/>
  <c r="N4" i="1"/>
  <c r="M4" i="1"/>
  <c r="L4" i="1"/>
  <c r="R4" i="5" l="1"/>
  <c r="R4" i="3"/>
  <c r="R4" i="1"/>
  <c r="R8" i="1"/>
</calcChain>
</file>

<file path=xl/sharedStrings.xml><?xml version="1.0" encoding="utf-8"?>
<sst xmlns="http://schemas.openxmlformats.org/spreadsheetml/2006/main" count="374" uniqueCount="60">
  <si>
    <t>주문전 유의 사항</t>
    <phoneticPr fontId="1" type="noConversion"/>
  </si>
  <si>
    <t>제작기간은 입금일 기준 약 3주~4주정도 소요 됩니다.</t>
    <phoneticPr fontId="1" type="noConversion"/>
  </si>
  <si>
    <t>주문자 성명</t>
    <phoneticPr fontId="1" type="noConversion"/>
  </si>
  <si>
    <t>팀명</t>
    <phoneticPr fontId="1" type="noConversion"/>
  </si>
  <si>
    <r>
      <t xml:space="preserve">디자인, 사이즈, 번호, 이름 등을 필히 확인 해주시기 바랍니다.
</t>
    </r>
    <r>
      <rPr>
        <b/>
        <sz val="14"/>
        <color rgb="FFFF0000"/>
        <rFont val="맑은 고딕"/>
        <family val="3"/>
        <charset val="129"/>
        <scheme val="minor"/>
      </rPr>
      <t>(주문서 그대로 제작이 진행되어 오타 등으로 인한문제는 교환 또는 환불이 불가능합니다.)</t>
    </r>
    <phoneticPr fontId="1" type="noConversion"/>
  </si>
  <si>
    <t>주문 접수일</t>
    <phoneticPr fontId="1" type="noConversion"/>
  </si>
  <si>
    <t>주소</t>
    <phoneticPr fontId="1" type="noConversion"/>
  </si>
  <si>
    <t>품목</t>
    <phoneticPr fontId="1" type="noConversion"/>
  </si>
  <si>
    <t>원단</t>
    <phoneticPr fontId="1" type="noConversion"/>
  </si>
  <si>
    <t>전화번호</t>
    <phoneticPr fontId="1" type="noConversion"/>
  </si>
  <si>
    <t>우편번호</t>
    <phoneticPr fontId="1" type="noConversion"/>
  </si>
  <si>
    <t>순번</t>
    <phoneticPr fontId="1" type="noConversion"/>
  </si>
  <si>
    <t>상의사이즈</t>
    <phoneticPr fontId="1" type="noConversion"/>
  </si>
  <si>
    <t>하의사이즈</t>
    <phoneticPr fontId="1" type="noConversion"/>
  </si>
  <si>
    <t>반팔/긴팔</t>
    <phoneticPr fontId="1" type="noConversion"/>
  </si>
  <si>
    <t>예시</t>
    <phoneticPr fontId="1" type="noConversion"/>
  </si>
  <si>
    <t>Lee Kang In</t>
    <phoneticPr fontId="1" type="noConversion"/>
  </si>
  <si>
    <r>
      <t xml:space="preserve">반팔/긴팔
</t>
    </r>
    <r>
      <rPr>
        <sz val="8"/>
        <color rgb="FFFF0000"/>
        <rFont val="맑은 고딕"/>
        <family val="3"/>
        <charset val="129"/>
        <scheme val="minor"/>
      </rPr>
      <t>미기입시 시안대로작업</t>
    </r>
    <phoneticPr fontId="1" type="noConversion"/>
  </si>
  <si>
    <r>
      <t xml:space="preserve">등 이름
</t>
    </r>
    <r>
      <rPr>
        <sz val="9"/>
        <color rgb="FFFF0000"/>
        <rFont val="맑은 고딕"/>
        <family val="3"/>
        <charset val="129"/>
        <scheme val="minor"/>
      </rPr>
      <t>작업시에만 기입</t>
    </r>
    <r>
      <rPr>
        <sz val="9"/>
        <color theme="1"/>
        <rFont val="맑은 고딕"/>
        <family val="3"/>
        <charset val="129"/>
        <scheme val="minor"/>
      </rPr>
      <t xml:space="preserve">
</t>
    </r>
    <r>
      <rPr>
        <sz val="9"/>
        <color rgb="FFFF0000"/>
        <rFont val="맑은 고딕"/>
        <family val="3"/>
        <charset val="129"/>
        <scheme val="minor"/>
      </rPr>
      <t>영문은 대/소문자 구분</t>
    </r>
    <phoneticPr fontId="1" type="noConversion"/>
  </si>
  <si>
    <t>디자인/제작관련 문의</t>
    <phoneticPr fontId="1" type="noConversion"/>
  </si>
  <si>
    <t>카톡으로 문의주시면 빠르게 답변드립니다.</t>
    <phoneticPr fontId="1" type="noConversion"/>
  </si>
  <si>
    <t>상의</t>
    <phoneticPr fontId="1" type="noConversion"/>
  </si>
  <si>
    <t>하의</t>
    <phoneticPr fontId="1" type="noConversion"/>
  </si>
  <si>
    <t>95(M)</t>
    <phoneticPr fontId="1" type="noConversion"/>
  </si>
  <si>
    <t>100(L)</t>
    <phoneticPr fontId="1" type="noConversion"/>
  </si>
  <si>
    <t>105(XL)</t>
    <phoneticPr fontId="1" type="noConversion"/>
  </si>
  <si>
    <t>110(2XL)</t>
    <phoneticPr fontId="1" type="noConversion"/>
  </si>
  <si>
    <t>115(3XL)</t>
    <phoneticPr fontId="1" type="noConversion"/>
  </si>
  <si>
    <t>120(4XL)</t>
    <phoneticPr fontId="1" type="noConversion"/>
  </si>
  <si>
    <t>90(S)</t>
    <phoneticPr fontId="1" type="noConversion"/>
  </si>
  <si>
    <t>60(S)</t>
    <phoneticPr fontId="1" type="noConversion"/>
  </si>
  <si>
    <t>65(M)</t>
    <phoneticPr fontId="1" type="noConversion"/>
  </si>
  <si>
    <t>70(L)</t>
    <phoneticPr fontId="1" type="noConversion"/>
  </si>
  <si>
    <t>75(XL)</t>
    <phoneticPr fontId="1" type="noConversion"/>
  </si>
  <si>
    <t>80(2XL)</t>
    <phoneticPr fontId="1" type="noConversion"/>
  </si>
  <si>
    <t>85(3XL)</t>
    <phoneticPr fontId="1" type="noConversion"/>
  </si>
  <si>
    <t>총 합계</t>
    <phoneticPr fontId="1" type="noConversion"/>
  </si>
  <si>
    <t>총합계</t>
    <phoneticPr fontId="1" type="noConversion"/>
  </si>
  <si>
    <t>주문내용 입력시 잘못된 부분이 없는지 필히 확인 바랍니다.</t>
    <phoneticPr fontId="1" type="noConversion"/>
  </si>
  <si>
    <t>유소년</t>
    <phoneticPr fontId="1" type="noConversion"/>
  </si>
  <si>
    <t>총수량 왼쪽 주문서 작성시 자동으로 기입됩니다.</t>
    <phoneticPr fontId="1" type="noConversion"/>
  </si>
  <si>
    <r>
      <t xml:space="preserve">특이사항
</t>
    </r>
    <r>
      <rPr>
        <sz val="10"/>
        <color rgb="FFFF0000"/>
        <rFont val="맑은 고딕"/>
        <family val="3"/>
        <charset val="129"/>
        <scheme val="minor"/>
      </rPr>
      <t>GK</t>
    </r>
    <phoneticPr fontId="1" type="noConversion"/>
  </si>
  <si>
    <t>하프집업</t>
    <phoneticPr fontId="1" type="noConversion"/>
  </si>
  <si>
    <t>롱패딩</t>
    <phoneticPr fontId="1" type="noConversion"/>
  </si>
  <si>
    <t>우븐</t>
    <phoneticPr fontId="1" type="noConversion"/>
  </si>
  <si>
    <r>
      <t>입금시 입금자명은 "</t>
    </r>
    <r>
      <rPr>
        <b/>
        <sz val="14"/>
        <color rgb="FFFF0000"/>
        <rFont val="맑은 고딕"/>
        <family val="3"/>
        <charset val="129"/>
        <scheme val="minor"/>
      </rPr>
      <t>팀명</t>
    </r>
    <r>
      <rPr>
        <sz val="14"/>
        <color theme="1"/>
        <rFont val="맑은 고딕"/>
        <family val="3"/>
        <charset val="129"/>
        <scheme val="minor"/>
      </rPr>
      <t xml:space="preserve">"으로 입금해주세요.
</t>
    </r>
    <r>
      <rPr>
        <b/>
        <sz val="14"/>
        <color theme="1"/>
        <rFont val="맑은 고딕"/>
        <family val="3"/>
        <charset val="129"/>
        <scheme val="minor"/>
      </rPr>
      <t>KEB하나 : 346 - 910033 - 89904 / 예금주 : 하동철 티에이치에프컴퍼니</t>
    </r>
    <phoneticPr fontId="1" type="noConversion"/>
  </si>
  <si>
    <t>NZS(엔지스) 커스텀 주문서</t>
    <phoneticPr fontId="1" type="noConversion"/>
  </si>
  <si>
    <t>010-9676-7180</t>
    <phoneticPr fontId="1" type="noConversion"/>
  </si>
  <si>
    <t>싱글스판</t>
  </si>
  <si>
    <t>트라이SP</t>
  </si>
  <si>
    <t>트레이닝</t>
    <phoneticPr fontId="1" type="noConversion"/>
  </si>
  <si>
    <t>바람막이</t>
  </si>
  <si>
    <t>패딩조끼</t>
    <phoneticPr fontId="1" type="noConversion"/>
  </si>
  <si>
    <t>유니폼</t>
    <phoneticPr fontId="1" type="noConversion"/>
  </si>
  <si>
    <r>
      <t xml:space="preserve">번호
</t>
    </r>
    <r>
      <rPr>
        <sz val="8"/>
        <color rgb="FFFF0000"/>
        <rFont val="맑은 고딕"/>
        <family val="3"/>
        <charset val="129"/>
        <scheme val="minor"/>
      </rPr>
      <t>작업시에만 기입</t>
    </r>
    <phoneticPr fontId="1" type="noConversion"/>
  </si>
  <si>
    <t>왼쪽 하단에 주문 제품에 맞게 주문서 작성해주시면 됩니다.</t>
    <phoneticPr fontId="1" type="noConversion"/>
  </si>
  <si>
    <r>
      <t xml:space="preserve">예) </t>
    </r>
    <r>
      <rPr>
        <b/>
        <sz val="12"/>
        <color theme="1"/>
        <rFont val="맑은 고딕"/>
        <family val="3"/>
        <charset val="129"/>
        <scheme val="minor"/>
      </rPr>
      <t>유니폼 주문시 현재 시트에서 주문서작성 ,</t>
    </r>
    <r>
      <rPr>
        <b/>
        <sz val="12"/>
        <color rgb="FFFF0000"/>
        <rFont val="맑은 고딕"/>
        <family val="3"/>
        <charset val="129"/>
        <scheme val="minor"/>
      </rPr>
      <t xml:space="preserve"> 하프집업 주문시 하단에 하프집업 주문서 클릭후 주문서작성</t>
    </r>
    <phoneticPr fontId="1" type="noConversion"/>
  </si>
  <si>
    <t>등번호 폰트 번호</t>
    <phoneticPr fontId="1" type="noConversion"/>
  </si>
  <si>
    <t>현금영수증 (세금계산서) 발행 여부 (O,X)</t>
    <phoneticPr fontId="1" type="noConversion"/>
  </si>
  <si>
    <t>현금영수증 (세금계산서) 발행시 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</si>
</sst>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0"/>
      <color theme="2" tint="-0.499984740745262"/>
      <name val="맑은 고딕"/>
      <family val="3"/>
      <charset val="129"/>
      <scheme val="minor"/>
    </font>
    <font>
      <sz val="11"/>
      <color theme="2" tint="-0.499984740745262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8"/>
      <color rgb="FFFF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thick">
        <color auto="1"/>
      </left>
      <right style="hair">
        <color auto="1"/>
      </right>
      <top/>
      <bottom/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17" fillId="2" borderId="0" xfId="0" applyFont="1" applyFill="1">
      <alignment vertical="center"/>
    </xf>
    <xf numFmtId="0" fontId="21" fillId="0" borderId="1" xfId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0" fontId="0" fillId="0" borderId="41" xfId="0" applyBorder="1">
      <alignment vertical="center"/>
    </xf>
    <xf numFmtId="0" fontId="20" fillId="0" borderId="0" xfId="0" applyFo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4" fillId="3" borderId="7" xfId="0" applyFont="1" applyFill="1" applyBorder="1">
      <alignment vertical="center"/>
    </xf>
    <xf numFmtId="0" fontId="0" fillId="2" borderId="43" xfId="0" applyFill="1" applyBorder="1">
      <alignment vertical="center"/>
    </xf>
    <xf numFmtId="0" fontId="3" fillId="2" borderId="42" xfId="0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0" fillId="2" borderId="32" xfId="0" applyFill="1" applyBorder="1">
      <alignment vertical="center"/>
    </xf>
    <xf numFmtId="0" fontId="3" fillId="2" borderId="45" xfId="0" applyFont="1" applyFill="1" applyBorder="1">
      <alignment vertical="center"/>
    </xf>
    <xf numFmtId="0" fontId="3" fillId="2" borderId="46" xfId="0" applyFont="1" applyFill="1" applyBorder="1">
      <alignment vertical="center"/>
    </xf>
    <xf numFmtId="0" fontId="4" fillId="3" borderId="47" xfId="0" applyFont="1" applyFill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8" fillId="0" borderId="38" xfId="0" applyFont="1" applyBorder="1">
      <alignment vertical="center"/>
    </xf>
    <xf numFmtId="0" fontId="8" fillId="0" borderId="40" xfId="0" applyFont="1" applyBorder="1">
      <alignment vertical="center"/>
    </xf>
    <xf numFmtId="0" fontId="8" fillId="0" borderId="39" xfId="0" applyFont="1" applyBorder="1">
      <alignment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19" fillId="5" borderId="22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23" fillId="5" borderId="25" xfId="0" applyFont="1" applyFill="1" applyBorder="1" applyAlignment="1">
      <alignment horizontal="center" vertical="center"/>
    </xf>
    <xf numFmtId="0" fontId="23" fillId="5" borderId="26" xfId="0" applyFont="1" applyFill="1" applyBorder="1" applyAlignment="1">
      <alignment horizontal="center" vertical="center"/>
    </xf>
    <xf numFmtId="0" fontId="23" fillId="5" borderId="27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>
      <alignment vertical="center"/>
    </xf>
    <xf numFmtId="49" fontId="24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5" fillId="2" borderId="50" xfId="0" applyFont="1" applyFill="1" applyBorder="1" applyAlignment="1">
      <alignment horizontal="center" vertical="center"/>
    </xf>
    <xf numFmtId="0" fontId="8" fillId="0" borderId="51" xfId="0" applyFont="1" applyBorder="1">
      <alignment vertical="center"/>
    </xf>
    <xf numFmtId="49" fontId="25" fillId="2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3</xdr:row>
      <xdr:rowOff>200024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B08B0E8-0B31-BE91-5F47-DEEB10011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914399"/>
        </a:xfrm>
        <a:prstGeom prst="rect">
          <a:avLst/>
        </a:prstGeom>
      </xdr:spPr>
    </xdr:pic>
    <xdr:clientData/>
  </xdr:twoCellAnchor>
  <xdr:twoCellAnchor editAs="oneCell">
    <xdr:from>
      <xdr:col>7</xdr:col>
      <xdr:colOff>942975</xdr:colOff>
      <xdr:row>17</xdr:row>
      <xdr:rowOff>514349</xdr:rowOff>
    </xdr:from>
    <xdr:to>
      <xdr:col>16</xdr:col>
      <xdr:colOff>175380</xdr:colOff>
      <xdr:row>19</xdr:row>
      <xdr:rowOff>161924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E158005-8491-E6B6-5766-A1599AE70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7850" y="4514849"/>
          <a:ext cx="674763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3</xdr:row>
      <xdr:rowOff>200024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BF4FB414-C810-4D92-9524-38BBD2ACF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914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3</xdr:row>
      <xdr:rowOff>200024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2C234392-5D5F-4756-A170-F3C0DDD2B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914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3</xdr:row>
      <xdr:rowOff>200024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F09D7D50-F9B9-4364-9EC5-A1AC15FF1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9143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3</xdr:row>
      <xdr:rowOff>200024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EE294DF-AC33-482F-9DB1-6D65EF8E0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9143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485775</xdr:colOff>
      <xdr:row>3</xdr:row>
      <xdr:rowOff>200024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F3EA064-20D9-4637-BD18-06B2E4E82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9700" cy="91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3993-5CDC-4559-8F0F-3AB6FA0C8369}">
  <sheetPr codeName="Sheet1"/>
  <dimension ref="A1:T170"/>
  <sheetViews>
    <sheetView tabSelected="1" topLeftCell="A10" zoomScaleNormal="100" workbookViewId="0">
      <selection activeCell="J27" sqref="J27"/>
    </sheetView>
  </sheetViews>
  <sheetFormatPr defaultRowHeight="16.5" x14ac:dyDescent="0.3"/>
  <cols>
    <col min="1" max="1" width="12.125" customWidth="1"/>
    <col min="2" max="4" width="11.5" customWidth="1"/>
    <col min="5" max="5" width="21.375" style="1" bestFit="1" customWidth="1"/>
    <col min="6" max="6" width="27.125" style="1" customWidth="1"/>
    <col min="7" max="7" width="18.625" customWidth="1"/>
    <col min="8" max="8" width="26.625" customWidth="1"/>
    <col min="10" max="18" width="9" style="5"/>
  </cols>
  <sheetData>
    <row r="1" spans="1:20" ht="16.5" customHeight="1" thickTop="1" thickBot="1" x14ac:dyDescent="0.35">
      <c r="A1" s="34"/>
      <c r="B1" s="85" t="s">
        <v>46</v>
      </c>
      <c r="C1" s="85"/>
      <c r="D1" s="85"/>
      <c r="E1" s="85"/>
      <c r="F1" s="35" t="s">
        <v>19</v>
      </c>
      <c r="G1" s="36"/>
      <c r="H1" s="37"/>
      <c r="I1" s="2"/>
      <c r="S1" s="4"/>
      <c r="T1" s="4"/>
    </row>
    <row r="2" spans="1:20" ht="23.25" customHeight="1" thickTop="1" x14ac:dyDescent="0.3">
      <c r="A2" s="38"/>
      <c r="B2" s="86"/>
      <c r="C2" s="86"/>
      <c r="D2" s="86"/>
      <c r="E2" s="86"/>
      <c r="F2" s="14" t="s">
        <v>47</v>
      </c>
      <c r="G2" s="14"/>
      <c r="H2" s="31"/>
      <c r="I2" s="2"/>
      <c r="J2" s="82" t="s">
        <v>40</v>
      </c>
      <c r="K2" s="83"/>
      <c r="L2" s="83"/>
      <c r="M2" s="83"/>
      <c r="N2" s="83"/>
      <c r="O2" s="83"/>
      <c r="P2" s="83"/>
      <c r="Q2" s="83"/>
      <c r="R2" s="84"/>
    </row>
    <row r="3" spans="1:20" ht="16.5" customHeight="1" x14ac:dyDescent="0.3">
      <c r="A3" s="38"/>
      <c r="B3" s="86"/>
      <c r="C3" s="86"/>
      <c r="D3" s="86"/>
      <c r="E3" s="86"/>
      <c r="F3" s="16" t="s">
        <v>20</v>
      </c>
      <c r="G3" s="14"/>
      <c r="H3" s="31"/>
      <c r="I3" s="2"/>
      <c r="J3" s="76" t="s">
        <v>21</v>
      </c>
      <c r="K3" s="18" t="s">
        <v>39</v>
      </c>
      <c r="L3" s="18" t="s">
        <v>30</v>
      </c>
      <c r="M3" s="18" t="s">
        <v>31</v>
      </c>
      <c r="N3" s="18" t="s">
        <v>32</v>
      </c>
      <c r="O3" s="18" t="s">
        <v>33</v>
      </c>
      <c r="P3" s="18" t="s">
        <v>34</v>
      </c>
      <c r="Q3" s="18" t="s">
        <v>35</v>
      </c>
      <c r="R3" s="19" t="s">
        <v>36</v>
      </c>
    </row>
    <row r="4" spans="1:20" ht="16.5" customHeight="1" x14ac:dyDescent="0.3">
      <c r="A4" s="39"/>
      <c r="B4" s="87"/>
      <c r="C4" s="87"/>
      <c r="D4" s="87"/>
      <c r="E4" s="87"/>
      <c r="F4" s="15"/>
      <c r="G4" s="15"/>
      <c r="H4" s="32"/>
      <c r="I4" s="2"/>
      <c r="J4" s="76"/>
      <c r="K4" s="20"/>
      <c r="L4" s="21">
        <f>COUNTIF(B20:B169,60)</f>
        <v>0</v>
      </c>
      <c r="M4" s="21">
        <f>COUNTIF(B20:B169,65)</f>
        <v>0</v>
      </c>
      <c r="N4" s="21">
        <f>COUNTIF(B20:B169,70)</f>
        <v>0</v>
      </c>
      <c r="O4" s="21">
        <f>COUNTIF(B20:B169,75)</f>
        <v>0</v>
      </c>
      <c r="P4" s="21">
        <f>COUNTIF(B20:B169,80)</f>
        <v>0</v>
      </c>
      <c r="Q4" s="21">
        <f>COUNTIF(B20:B169,85)</f>
        <v>0</v>
      </c>
      <c r="R4" s="78">
        <f>SUM(L4:Q4,K6:Q6)</f>
        <v>0</v>
      </c>
    </row>
    <row r="5" spans="1:20" ht="26.25" x14ac:dyDescent="0.3">
      <c r="A5" s="40" t="s">
        <v>0</v>
      </c>
      <c r="B5" s="30"/>
      <c r="C5" s="30"/>
      <c r="D5" s="30"/>
      <c r="E5" s="30"/>
      <c r="F5" s="30"/>
      <c r="G5" s="30"/>
      <c r="H5" s="33"/>
      <c r="J5" s="76"/>
      <c r="K5" s="20" t="s">
        <v>29</v>
      </c>
      <c r="L5" s="20" t="s">
        <v>23</v>
      </c>
      <c r="M5" s="20" t="s">
        <v>24</v>
      </c>
      <c r="N5" s="20" t="s">
        <v>25</v>
      </c>
      <c r="O5" s="20" t="s">
        <v>26</v>
      </c>
      <c r="P5" s="20" t="s">
        <v>27</v>
      </c>
      <c r="Q5" s="20" t="s">
        <v>28</v>
      </c>
      <c r="R5" s="79"/>
    </row>
    <row r="6" spans="1:20" ht="22.5" customHeight="1" x14ac:dyDescent="0.3">
      <c r="A6" s="71">
        <v>1</v>
      </c>
      <c r="B6" s="59" t="s">
        <v>4</v>
      </c>
      <c r="C6" s="60"/>
      <c r="D6" s="60"/>
      <c r="E6" s="60"/>
      <c r="F6" s="60"/>
      <c r="G6" s="60"/>
      <c r="H6" s="61"/>
      <c r="J6" s="77"/>
      <c r="K6" s="21">
        <f>COUNTIF(B20:B169,90)</f>
        <v>0</v>
      </c>
      <c r="L6" s="21">
        <f>COUNTIF(B20:B169,95)</f>
        <v>0</v>
      </c>
      <c r="M6" s="21">
        <f>COUNTIF(B20:B169,100)</f>
        <v>0</v>
      </c>
      <c r="N6" s="21">
        <f>COUNTIF(B20:B169,105)</f>
        <v>0</v>
      </c>
      <c r="O6" s="21">
        <f>COUNTIF(B20:B169,110)</f>
        <v>0</v>
      </c>
      <c r="P6" s="21">
        <f>COUNTIF(B20:B169,115)</f>
        <v>0</v>
      </c>
      <c r="Q6" s="21">
        <f>COUNTIF(B20:B169,120)</f>
        <v>0</v>
      </c>
      <c r="R6" s="81"/>
    </row>
    <row r="7" spans="1:20" ht="25.5" customHeight="1" x14ac:dyDescent="0.3">
      <c r="A7" s="72"/>
      <c r="B7" s="62"/>
      <c r="C7" s="63"/>
      <c r="D7" s="63"/>
      <c r="E7" s="63"/>
      <c r="F7" s="63"/>
      <c r="G7" s="63"/>
      <c r="H7" s="64"/>
      <c r="J7" s="88" t="s">
        <v>22</v>
      </c>
      <c r="K7" s="20" t="s">
        <v>39</v>
      </c>
      <c r="L7" s="20" t="s">
        <v>30</v>
      </c>
      <c r="M7" s="20" t="s">
        <v>31</v>
      </c>
      <c r="N7" s="20" t="s">
        <v>32</v>
      </c>
      <c r="O7" s="20" t="s">
        <v>33</v>
      </c>
      <c r="P7" s="20" t="s">
        <v>34</v>
      </c>
      <c r="Q7" s="20" t="s">
        <v>35</v>
      </c>
      <c r="R7" s="22" t="s">
        <v>37</v>
      </c>
    </row>
    <row r="8" spans="1:20" ht="20.25" x14ac:dyDescent="0.3">
      <c r="A8" s="41">
        <v>2</v>
      </c>
      <c r="B8" s="65" t="s">
        <v>1</v>
      </c>
      <c r="C8" s="66"/>
      <c r="D8" s="66"/>
      <c r="E8" s="66"/>
      <c r="F8" s="66"/>
      <c r="G8" s="66"/>
      <c r="H8" s="67"/>
      <c r="J8" s="89"/>
      <c r="K8" s="21"/>
      <c r="L8" s="21">
        <f>COUNTIF(C20:C169,60)</f>
        <v>0</v>
      </c>
      <c r="M8" s="21">
        <f>COUNTIF(C20:C169,65)</f>
        <v>0</v>
      </c>
      <c r="N8" s="21">
        <f>COUNTIF(C20:C169,70)</f>
        <v>0</v>
      </c>
      <c r="O8" s="21">
        <f>COUNTIF(C20:C169,75)</f>
        <v>0</v>
      </c>
      <c r="P8" s="21">
        <f>COUNTIF(C20:C169,80)</f>
        <v>0</v>
      </c>
      <c r="Q8" s="21">
        <f>COUNTIF(C20:C169,85)</f>
        <v>0</v>
      </c>
      <c r="R8" s="78">
        <f>SUM(L8:Q8,K10:Q10)</f>
        <v>0</v>
      </c>
    </row>
    <row r="9" spans="1:20" ht="21.75" customHeight="1" x14ac:dyDescent="0.3">
      <c r="A9" s="71">
        <v>3</v>
      </c>
      <c r="B9" s="59" t="s">
        <v>45</v>
      </c>
      <c r="C9" s="60"/>
      <c r="D9" s="60"/>
      <c r="E9" s="60"/>
      <c r="F9" s="60"/>
      <c r="G9" s="60"/>
      <c r="H9" s="61"/>
      <c r="J9" s="89"/>
      <c r="K9" s="20" t="s">
        <v>29</v>
      </c>
      <c r="L9" s="20" t="s">
        <v>23</v>
      </c>
      <c r="M9" s="20" t="s">
        <v>24</v>
      </c>
      <c r="N9" s="20" t="s">
        <v>25</v>
      </c>
      <c r="O9" s="20" t="s">
        <v>26</v>
      </c>
      <c r="P9" s="20" t="s">
        <v>27</v>
      </c>
      <c r="Q9" s="20" t="s">
        <v>28</v>
      </c>
      <c r="R9" s="79"/>
    </row>
    <row r="10" spans="1:20" ht="21.75" customHeight="1" thickBot="1" x14ac:dyDescent="0.35">
      <c r="A10" s="72"/>
      <c r="B10" s="62"/>
      <c r="C10" s="63"/>
      <c r="D10" s="63"/>
      <c r="E10" s="63"/>
      <c r="F10" s="63"/>
      <c r="G10" s="63"/>
      <c r="H10" s="64"/>
      <c r="J10" s="90"/>
      <c r="K10" s="23">
        <f>COUNTIF(C20:C169,90)</f>
        <v>0</v>
      </c>
      <c r="L10" s="23">
        <f>COUNTIF(C20:C169,95)</f>
        <v>0</v>
      </c>
      <c r="M10" s="23">
        <f>COUNTIF(C20:C169,100)</f>
        <v>0</v>
      </c>
      <c r="N10" s="23">
        <f>COUNTIF(C20:C169,105)</f>
        <v>0</v>
      </c>
      <c r="O10" s="23">
        <f>COUNTIF(C20:C169,110)</f>
        <v>0</v>
      </c>
      <c r="P10" s="23">
        <f>COUNTIF(C20:C169,115)</f>
        <v>0</v>
      </c>
      <c r="Q10" s="23">
        <f>COUNTIF(C20:C169,120)</f>
        <v>0</v>
      </c>
      <c r="R10" s="80"/>
    </row>
    <row r="11" spans="1:20" ht="20.25" thickTop="1" x14ac:dyDescent="0.3">
      <c r="A11" s="45" t="s">
        <v>5</v>
      </c>
      <c r="B11" s="73"/>
      <c r="C11" s="74"/>
      <c r="D11" s="75"/>
      <c r="E11" s="48" t="s">
        <v>2</v>
      </c>
      <c r="F11" s="49"/>
      <c r="G11" s="48" t="s">
        <v>3</v>
      </c>
      <c r="H11" s="42"/>
      <c r="I11" s="5"/>
      <c r="R11"/>
    </row>
    <row r="12" spans="1:20" ht="19.5" x14ac:dyDescent="0.3">
      <c r="A12" s="95" t="s">
        <v>6</v>
      </c>
      <c r="B12" s="96"/>
      <c r="C12" s="97"/>
      <c r="D12" s="97"/>
      <c r="E12" s="97"/>
      <c r="F12" s="97"/>
      <c r="G12" s="98" t="s">
        <v>10</v>
      </c>
      <c r="H12" s="99"/>
      <c r="I12" s="5"/>
      <c r="R12"/>
    </row>
    <row r="13" spans="1:20" ht="19.5" x14ac:dyDescent="0.3">
      <c r="A13" s="100" t="s">
        <v>9</v>
      </c>
      <c r="B13" s="92"/>
      <c r="C13" s="92"/>
      <c r="D13" s="92"/>
      <c r="E13" s="93" t="s">
        <v>7</v>
      </c>
      <c r="F13" s="94" t="s">
        <v>53</v>
      </c>
      <c r="G13" s="91" t="s">
        <v>8</v>
      </c>
      <c r="H13" s="101" t="s">
        <v>48</v>
      </c>
      <c r="I13" s="5"/>
      <c r="R13"/>
    </row>
    <row r="14" spans="1:20" ht="19.5" x14ac:dyDescent="0.3">
      <c r="A14" s="46"/>
      <c r="B14" s="57"/>
      <c r="C14" s="58"/>
      <c r="D14" s="105"/>
      <c r="E14" s="102" t="s">
        <v>57</v>
      </c>
      <c r="F14" s="103"/>
      <c r="G14" s="48"/>
      <c r="H14" s="104"/>
      <c r="I14" s="5"/>
      <c r="R14"/>
    </row>
    <row r="15" spans="1:20" ht="18" thickBot="1" x14ac:dyDescent="0.35">
      <c r="A15" s="109" t="s">
        <v>58</v>
      </c>
      <c r="B15" s="110"/>
      <c r="C15" s="110"/>
      <c r="D15" s="111"/>
      <c r="E15" s="106"/>
      <c r="F15" s="112" t="s">
        <v>59</v>
      </c>
      <c r="G15" s="107"/>
      <c r="H15" s="108"/>
      <c r="I15" s="5"/>
      <c r="R15"/>
    </row>
    <row r="16" spans="1:20" ht="17.25" thickTop="1" x14ac:dyDescent="0.3">
      <c r="F16"/>
    </row>
    <row r="17" spans="1:18" ht="27" thickBot="1" x14ac:dyDescent="0.35">
      <c r="A17" s="56" t="s">
        <v>38</v>
      </c>
      <c r="B17" s="56"/>
      <c r="C17" s="56"/>
      <c r="D17" s="56"/>
      <c r="E17" s="56"/>
      <c r="F17" s="56"/>
      <c r="G17" s="56"/>
      <c r="H17" s="28"/>
    </row>
    <row r="18" spans="1:18" ht="42" customHeight="1" thickTop="1" x14ac:dyDescent="0.3">
      <c r="A18" s="7" t="s">
        <v>11</v>
      </c>
      <c r="B18" s="8" t="s">
        <v>12</v>
      </c>
      <c r="C18" s="8" t="s">
        <v>13</v>
      </c>
      <c r="D18" s="9" t="s">
        <v>54</v>
      </c>
      <c r="E18" s="26" t="s">
        <v>18</v>
      </c>
      <c r="F18" s="9" t="s">
        <v>17</v>
      </c>
      <c r="G18" s="29" t="s">
        <v>41</v>
      </c>
      <c r="H18" s="54" t="s">
        <v>55</v>
      </c>
      <c r="I18" s="55"/>
      <c r="J18" s="55"/>
      <c r="K18" s="55"/>
      <c r="L18" s="55"/>
      <c r="M18" s="55"/>
      <c r="N18" s="55"/>
      <c r="O18" s="55"/>
      <c r="P18" s="55"/>
      <c r="Q18" s="55"/>
      <c r="R18"/>
    </row>
    <row r="19" spans="1:18" x14ac:dyDescent="0.3">
      <c r="A19" s="10" t="s">
        <v>15</v>
      </c>
      <c r="B19" s="6">
        <v>105</v>
      </c>
      <c r="C19" s="6">
        <v>105</v>
      </c>
      <c r="D19" s="6">
        <v>99</v>
      </c>
      <c r="E19" s="6" t="s">
        <v>16</v>
      </c>
      <c r="F19" s="6" t="s">
        <v>14</v>
      </c>
      <c r="G19" s="27"/>
      <c r="I19" s="4"/>
      <c r="J19" s="4"/>
      <c r="K19" s="4"/>
      <c r="L19" s="4"/>
      <c r="M19" s="4"/>
      <c r="N19" s="4"/>
      <c r="O19" s="4"/>
      <c r="P19"/>
      <c r="Q19"/>
      <c r="R19"/>
    </row>
    <row r="20" spans="1:18" x14ac:dyDescent="0.3">
      <c r="A20" s="11">
        <v>1</v>
      </c>
      <c r="B20" s="3"/>
      <c r="C20" s="3"/>
      <c r="D20" s="3"/>
      <c r="E20" s="3"/>
      <c r="F20" s="3"/>
      <c r="G20" s="24"/>
      <c r="I20" s="4"/>
      <c r="J20" s="4"/>
      <c r="K20" s="4"/>
      <c r="L20" s="4"/>
      <c r="M20" s="4"/>
      <c r="N20" s="4"/>
      <c r="O20" s="4"/>
      <c r="P20"/>
      <c r="Q20"/>
      <c r="R20"/>
    </row>
    <row r="21" spans="1:18" ht="17.25" x14ac:dyDescent="0.3">
      <c r="A21" s="11">
        <v>2</v>
      </c>
      <c r="B21" s="3"/>
      <c r="C21" s="3"/>
      <c r="D21" s="3"/>
      <c r="E21" s="3"/>
      <c r="F21" s="3"/>
      <c r="G21" s="24"/>
      <c r="H21" s="52" t="s">
        <v>56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1:18" x14ac:dyDescent="0.3">
      <c r="A22" s="11">
        <v>3</v>
      </c>
      <c r="B22" s="3"/>
      <c r="C22" s="3"/>
      <c r="D22" s="3"/>
      <c r="E22" s="3"/>
      <c r="F22" s="3"/>
      <c r="G22" s="24"/>
      <c r="I22" s="4"/>
      <c r="J22" s="4"/>
      <c r="K22" s="4"/>
      <c r="L22" s="4"/>
      <c r="M22" s="4"/>
      <c r="N22" s="4"/>
      <c r="O22" s="4"/>
      <c r="P22"/>
      <c r="Q22"/>
      <c r="R22"/>
    </row>
    <row r="23" spans="1:18" x14ac:dyDescent="0.3">
      <c r="A23" s="11">
        <v>4</v>
      </c>
      <c r="B23" s="3"/>
      <c r="C23" s="3"/>
      <c r="D23" s="3"/>
      <c r="E23" s="3"/>
      <c r="F23" s="3"/>
      <c r="G23" s="24"/>
      <c r="I23" s="4"/>
      <c r="J23" s="4"/>
      <c r="K23" s="4"/>
      <c r="L23" s="4"/>
      <c r="M23" s="4"/>
      <c r="N23" s="4"/>
      <c r="O23" s="4"/>
      <c r="P23"/>
      <c r="Q23"/>
      <c r="R23"/>
    </row>
    <row r="24" spans="1:18" x14ac:dyDescent="0.3">
      <c r="A24" s="11">
        <v>5</v>
      </c>
      <c r="B24" s="3"/>
      <c r="C24" s="3"/>
      <c r="D24" s="3"/>
      <c r="E24" s="3"/>
      <c r="F24" s="3"/>
      <c r="G24" s="24"/>
      <c r="I24" s="4"/>
      <c r="J24" s="4"/>
      <c r="K24" s="4"/>
      <c r="L24" s="4"/>
      <c r="M24" s="4"/>
      <c r="N24" s="4"/>
      <c r="O24" s="4"/>
      <c r="P24"/>
      <c r="Q24"/>
      <c r="R24"/>
    </row>
    <row r="25" spans="1:18" x14ac:dyDescent="0.3">
      <c r="A25" s="11">
        <v>6</v>
      </c>
      <c r="B25" s="3"/>
      <c r="C25" s="3"/>
      <c r="D25" s="3"/>
      <c r="E25" s="3"/>
      <c r="F25" s="3"/>
      <c r="G25" s="24"/>
      <c r="I25" s="4"/>
      <c r="J25" s="4"/>
      <c r="K25" s="4"/>
      <c r="L25" s="4"/>
      <c r="M25" s="4"/>
      <c r="N25" s="4"/>
      <c r="O25" s="4"/>
      <c r="P25"/>
      <c r="Q25"/>
      <c r="R25"/>
    </row>
    <row r="26" spans="1:18" x14ac:dyDescent="0.3">
      <c r="A26" s="11">
        <v>7</v>
      </c>
      <c r="B26" s="3"/>
      <c r="C26" s="3"/>
      <c r="D26" s="3"/>
      <c r="E26" s="3"/>
      <c r="F26" s="3"/>
      <c r="G26" s="24"/>
      <c r="I26" s="5"/>
      <c r="P26"/>
      <c r="Q26"/>
      <c r="R26"/>
    </row>
    <row r="27" spans="1:18" x14ac:dyDescent="0.3">
      <c r="A27" s="11">
        <v>8</v>
      </c>
      <c r="B27" s="3"/>
      <c r="C27" s="3"/>
      <c r="D27" s="3"/>
      <c r="E27" s="3"/>
      <c r="F27" s="3"/>
      <c r="G27" s="24"/>
      <c r="I27" s="5"/>
      <c r="P27"/>
      <c r="Q27"/>
      <c r="R27"/>
    </row>
    <row r="28" spans="1:18" x14ac:dyDescent="0.3">
      <c r="A28" s="11">
        <v>9</v>
      </c>
      <c r="B28" s="3"/>
      <c r="C28" s="3"/>
      <c r="D28" s="3"/>
      <c r="E28" s="3"/>
      <c r="F28" s="3"/>
      <c r="G28" s="24"/>
      <c r="I28" s="5"/>
      <c r="P28"/>
      <c r="Q28"/>
      <c r="R28"/>
    </row>
    <row r="29" spans="1:18" x14ac:dyDescent="0.3">
      <c r="A29" s="11">
        <v>10</v>
      </c>
      <c r="B29" s="17"/>
      <c r="C29" s="3"/>
      <c r="D29" s="3"/>
      <c r="E29" s="3"/>
      <c r="F29" s="3"/>
      <c r="G29" s="24"/>
      <c r="I29" s="5"/>
      <c r="P29"/>
      <c r="Q29"/>
      <c r="R29"/>
    </row>
    <row r="30" spans="1:18" x14ac:dyDescent="0.3">
      <c r="A30" s="11">
        <v>11</v>
      </c>
      <c r="B30" s="3"/>
      <c r="C30" s="3"/>
      <c r="D30" s="3"/>
      <c r="E30" s="3"/>
      <c r="F30" s="3"/>
      <c r="G30" s="24"/>
      <c r="I30" s="5"/>
      <c r="P30"/>
      <c r="Q30"/>
      <c r="R30"/>
    </row>
    <row r="31" spans="1:18" x14ac:dyDescent="0.3">
      <c r="A31" s="11">
        <v>12</v>
      </c>
      <c r="B31" s="3"/>
      <c r="C31" s="3"/>
      <c r="D31" s="3"/>
      <c r="E31" s="3"/>
      <c r="F31" s="3"/>
      <c r="G31" s="24"/>
      <c r="I31" s="5"/>
      <c r="P31"/>
      <c r="Q31"/>
      <c r="R31"/>
    </row>
    <row r="32" spans="1:18" x14ac:dyDescent="0.3">
      <c r="A32" s="11">
        <v>13</v>
      </c>
      <c r="B32" s="3"/>
      <c r="C32" s="3"/>
      <c r="D32" s="3"/>
      <c r="E32" s="3"/>
      <c r="F32" s="3"/>
      <c r="G32" s="24"/>
      <c r="I32" s="5"/>
      <c r="P32"/>
      <c r="Q32"/>
      <c r="R32"/>
    </row>
    <row r="33" spans="1:18" x14ac:dyDescent="0.3">
      <c r="A33" s="11">
        <v>14</v>
      </c>
      <c r="B33" s="3"/>
      <c r="C33" s="3"/>
      <c r="D33" s="3"/>
      <c r="E33" s="3"/>
      <c r="F33" s="3"/>
      <c r="G33" s="24"/>
      <c r="I33" s="5"/>
      <c r="P33"/>
      <c r="Q33"/>
      <c r="R33"/>
    </row>
    <row r="34" spans="1:18" x14ac:dyDescent="0.3">
      <c r="A34" s="11">
        <v>15</v>
      </c>
      <c r="B34" s="3"/>
      <c r="C34" s="3"/>
      <c r="D34" s="3"/>
      <c r="E34" s="3"/>
      <c r="F34" s="3"/>
      <c r="G34" s="24"/>
      <c r="I34" s="5"/>
      <c r="P34"/>
      <c r="Q34"/>
      <c r="R34"/>
    </row>
    <row r="35" spans="1:18" x14ac:dyDescent="0.3">
      <c r="A35" s="11">
        <v>16</v>
      </c>
      <c r="B35" s="3"/>
      <c r="C35" s="3"/>
      <c r="D35" s="3"/>
      <c r="E35" s="3"/>
      <c r="F35" s="3"/>
      <c r="G35" s="24"/>
      <c r="I35" s="5"/>
      <c r="P35"/>
      <c r="Q35"/>
      <c r="R35"/>
    </row>
    <row r="36" spans="1:18" x14ac:dyDescent="0.3">
      <c r="A36" s="11">
        <v>17</v>
      </c>
      <c r="B36" s="3"/>
      <c r="C36" s="3"/>
      <c r="D36" s="3"/>
      <c r="E36" s="3"/>
      <c r="F36" s="3"/>
      <c r="G36" s="24"/>
      <c r="I36" s="5"/>
      <c r="P36"/>
      <c r="Q36"/>
      <c r="R36"/>
    </row>
    <row r="37" spans="1:18" x14ac:dyDescent="0.3">
      <c r="A37" s="11">
        <v>18</v>
      </c>
      <c r="B37" s="3"/>
      <c r="C37" s="3"/>
      <c r="D37" s="3"/>
      <c r="E37" s="3"/>
      <c r="F37" s="3"/>
      <c r="G37" s="24"/>
      <c r="I37" s="5"/>
      <c r="P37"/>
      <c r="Q37"/>
      <c r="R37"/>
    </row>
    <row r="38" spans="1:18" x14ac:dyDescent="0.3">
      <c r="A38" s="11">
        <v>19</v>
      </c>
      <c r="B38" s="3"/>
      <c r="C38" s="3"/>
      <c r="D38" s="3"/>
      <c r="E38" s="3"/>
      <c r="F38" s="3"/>
      <c r="G38" s="24"/>
      <c r="I38" s="5"/>
      <c r="P38"/>
      <c r="Q38"/>
      <c r="R38"/>
    </row>
    <row r="39" spans="1:18" x14ac:dyDescent="0.3">
      <c r="A39" s="11">
        <v>20</v>
      </c>
      <c r="B39" s="3"/>
      <c r="C39" s="3"/>
      <c r="D39" s="3"/>
      <c r="E39" s="3"/>
      <c r="F39" s="3"/>
      <c r="G39" s="24"/>
      <c r="I39" s="5"/>
      <c r="P39"/>
      <c r="Q39"/>
      <c r="R39"/>
    </row>
    <row r="40" spans="1:18" x14ac:dyDescent="0.3">
      <c r="A40" s="11">
        <v>21</v>
      </c>
      <c r="B40" s="3"/>
      <c r="C40" s="3"/>
      <c r="D40" s="3"/>
      <c r="E40" s="3"/>
      <c r="F40" s="3"/>
      <c r="G40" s="24"/>
      <c r="I40" s="5"/>
      <c r="P40"/>
      <c r="Q40"/>
      <c r="R40"/>
    </row>
    <row r="41" spans="1:18" x14ac:dyDescent="0.3">
      <c r="A41" s="11">
        <v>22</v>
      </c>
      <c r="B41" s="3"/>
      <c r="C41" s="3"/>
      <c r="D41" s="3"/>
      <c r="E41" s="3"/>
      <c r="F41" s="3"/>
      <c r="G41" s="24"/>
      <c r="I41" s="5"/>
      <c r="P41"/>
      <c r="Q41"/>
      <c r="R41"/>
    </row>
    <row r="42" spans="1:18" x14ac:dyDescent="0.3">
      <c r="A42" s="11">
        <v>23</v>
      </c>
      <c r="B42" s="3"/>
      <c r="C42" s="3"/>
      <c r="D42" s="3"/>
      <c r="E42" s="3"/>
      <c r="F42" s="3"/>
      <c r="G42" s="24"/>
      <c r="I42" s="5"/>
      <c r="P42"/>
      <c r="Q42"/>
      <c r="R42"/>
    </row>
    <row r="43" spans="1:18" x14ac:dyDescent="0.3">
      <c r="A43" s="11">
        <v>24</v>
      </c>
      <c r="B43" s="3"/>
      <c r="C43" s="3"/>
      <c r="D43" s="3"/>
      <c r="E43" s="3"/>
      <c r="F43" s="3"/>
      <c r="G43" s="24"/>
      <c r="I43" s="5"/>
      <c r="P43"/>
      <c r="Q43"/>
      <c r="R43"/>
    </row>
    <row r="44" spans="1:18" x14ac:dyDescent="0.3">
      <c r="A44" s="11">
        <v>25</v>
      </c>
      <c r="B44" s="3"/>
      <c r="C44" s="3"/>
      <c r="D44" s="3"/>
      <c r="E44" s="3"/>
      <c r="F44" s="3"/>
      <c r="G44" s="24"/>
      <c r="I44" s="5"/>
      <c r="P44"/>
      <c r="Q44"/>
      <c r="R44"/>
    </row>
    <row r="45" spans="1:18" x14ac:dyDescent="0.3">
      <c r="A45" s="11">
        <v>26</v>
      </c>
      <c r="B45" s="3"/>
      <c r="C45" s="3"/>
      <c r="D45" s="3"/>
      <c r="E45" s="3"/>
      <c r="F45" s="3"/>
      <c r="G45" s="24"/>
      <c r="I45" s="5"/>
      <c r="P45"/>
      <c r="Q45"/>
      <c r="R45"/>
    </row>
    <row r="46" spans="1:18" x14ac:dyDescent="0.3">
      <c r="A46" s="11">
        <v>27</v>
      </c>
      <c r="B46" s="3"/>
      <c r="C46" s="3"/>
      <c r="D46" s="3"/>
      <c r="E46" s="3"/>
      <c r="F46" s="3"/>
      <c r="G46" s="24"/>
      <c r="I46" s="5"/>
      <c r="P46"/>
      <c r="Q46"/>
      <c r="R46"/>
    </row>
    <row r="47" spans="1:18" x14ac:dyDescent="0.3">
      <c r="A47" s="11">
        <v>28</v>
      </c>
      <c r="B47" s="3"/>
      <c r="C47" s="3"/>
      <c r="D47" s="3"/>
      <c r="E47" s="3"/>
      <c r="F47" s="3"/>
      <c r="G47" s="24"/>
      <c r="I47" s="5"/>
      <c r="P47"/>
      <c r="Q47"/>
      <c r="R47"/>
    </row>
    <row r="48" spans="1:18" x14ac:dyDescent="0.3">
      <c r="A48" s="11">
        <v>29</v>
      </c>
      <c r="B48" s="3"/>
      <c r="C48" s="3"/>
      <c r="D48" s="3"/>
      <c r="E48" s="3"/>
      <c r="F48" s="3"/>
      <c r="G48" s="24"/>
      <c r="I48" s="5"/>
      <c r="P48"/>
      <c r="Q48"/>
      <c r="R48"/>
    </row>
    <row r="49" spans="1:18" x14ac:dyDescent="0.3">
      <c r="A49" s="11">
        <v>30</v>
      </c>
      <c r="B49" s="3"/>
      <c r="C49" s="3"/>
      <c r="D49" s="3"/>
      <c r="E49" s="3"/>
      <c r="F49" s="3"/>
      <c r="G49" s="24"/>
      <c r="I49" s="5"/>
      <c r="P49"/>
      <c r="Q49"/>
      <c r="R49"/>
    </row>
    <row r="50" spans="1:18" x14ac:dyDescent="0.3">
      <c r="A50" s="11">
        <v>31</v>
      </c>
      <c r="B50" s="3"/>
      <c r="C50" s="3"/>
      <c r="D50" s="3"/>
      <c r="E50" s="3"/>
      <c r="F50" s="3"/>
      <c r="G50" s="24"/>
      <c r="I50" s="5"/>
      <c r="P50"/>
      <c r="Q50"/>
      <c r="R50"/>
    </row>
    <row r="51" spans="1:18" x14ac:dyDescent="0.3">
      <c r="A51" s="11">
        <v>32</v>
      </c>
      <c r="B51" s="3"/>
      <c r="C51" s="3"/>
      <c r="D51" s="3"/>
      <c r="E51" s="3"/>
      <c r="F51" s="3"/>
      <c r="G51" s="24"/>
      <c r="I51" s="5"/>
      <c r="P51"/>
      <c r="Q51"/>
      <c r="R51"/>
    </row>
    <row r="52" spans="1:18" x14ac:dyDescent="0.3">
      <c r="A52" s="11">
        <v>33</v>
      </c>
      <c r="B52" s="3"/>
      <c r="C52" s="3"/>
      <c r="D52" s="3"/>
      <c r="E52" s="3"/>
      <c r="F52" s="3"/>
      <c r="G52" s="24"/>
      <c r="I52" s="5"/>
      <c r="P52"/>
      <c r="Q52"/>
      <c r="R52"/>
    </row>
    <row r="53" spans="1:18" x14ac:dyDescent="0.3">
      <c r="A53" s="11">
        <v>34</v>
      </c>
      <c r="B53" s="3"/>
      <c r="C53" s="3"/>
      <c r="D53" s="3"/>
      <c r="E53" s="3"/>
      <c r="F53" s="3"/>
      <c r="G53" s="24"/>
      <c r="I53" s="5"/>
      <c r="P53"/>
      <c r="Q53"/>
      <c r="R53"/>
    </row>
    <row r="54" spans="1:18" x14ac:dyDescent="0.3">
      <c r="A54" s="11">
        <v>35</v>
      </c>
      <c r="B54" s="3"/>
      <c r="C54" s="3"/>
      <c r="D54" s="3"/>
      <c r="E54" s="3"/>
      <c r="F54" s="3"/>
      <c r="G54" s="24"/>
      <c r="I54" s="5"/>
      <c r="P54"/>
      <c r="Q54"/>
      <c r="R54"/>
    </row>
    <row r="55" spans="1:18" x14ac:dyDescent="0.3">
      <c r="A55" s="11">
        <v>36</v>
      </c>
      <c r="B55" s="3"/>
      <c r="C55" s="3"/>
      <c r="D55" s="3"/>
      <c r="E55" s="3"/>
      <c r="F55" s="3"/>
      <c r="G55" s="24"/>
      <c r="I55" s="5"/>
      <c r="P55"/>
      <c r="Q55"/>
      <c r="R55"/>
    </row>
    <row r="56" spans="1:18" x14ac:dyDescent="0.3">
      <c r="A56" s="11">
        <v>37</v>
      </c>
      <c r="B56" s="3"/>
      <c r="C56" s="3"/>
      <c r="D56" s="3"/>
      <c r="E56" s="3"/>
      <c r="F56" s="3"/>
      <c r="G56" s="24"/>
      <c r="I56" s="5"/>
      <c r="P56"/>
      <c r="Q56"/>
      <c r="R56"/>
    </row>
    <row r="57" spans="1:18" x14ac:dyDescent="0.3">
      <c r="A57" s="11">
        <v>38</v>
      </c>
      <c r="B57" s="3"/>
      <c r="C57" s="3"/>
      <c r="D57" s="3"/>
      <c r="E57" s="3"/>
      <c r="F57" s="3"/>
      <c r="G57" s="24"/>
      <c r="I57" s="5"/>
      <c r="P57"/>
      <c r="Q57"/>
      <c r="R57"/>
    </row>
    <row r="58" spans="1:18" x14ac:dyDescent="0.3">
      <c r="A58" s="11">
        <v>39</v>
      </c>
      <c r="B58" s="3"/>
      <c r="C58" s="3"/>
      <c r="D58" s="3"/>
      <c r="E58" s="3"/>
      <c r="F58" s="3"/>
      <c r="G58" s="24"/>
      <c r="I58" s="5"/>
      <c r="P58"/>
      <c r="Q58"/>
      <c r="R58"/>
    </row>
    <row r="59" spans="1:18" x14ac:dyDescent="0.3">
      <c r="A59" s="11">
        <v>40</v>
      </c>
      <c r="B59" s="3"/>
      <c r="C59" s="3"/>
      <c r="D59" s="3"/>
      <c r="E59" s="3"/>
      <c r="F59" s="3"/>
      <c r="G59" s="24"/>
      <c r="I59" s="5"/>
      <c r="P59"/>
      <c r="Q59"/>
      <c r="R59"/>
    </row>
    <row r="60" spans="1:18" x14ac:dyDescent="0.3">
      <c r="A60" s="11">
        <v>41</v>
      </c>
      <c r="B60" s="3"/>
      <c r="C60" s="3"/>
      <c r="D60" s="3"/>
      <c r="E60" s="3"/>
      <c r="F60" s="3"/>
      <c r="G60" s="24"/>
      <c r="I60" s="5"/>
      <c r="P60"/>
      <c r="Q60"/>
      <c r="R60"/>
    </row>
    <row r="61" spans="1:18" x14ac:dyDescent="0.3">
      <c r="A61" s="11">
        <v>42</v>
      </c>
      <c r="B61" s="3"/>
      <c r="C61" s="3"/>
      <c r="D61" s="3"/>
      <c r="E61" s="3"/>
      <c r="F61" s="3"/>
      <c r="G61" s="24"/>
      <c r="I61" s="5"/>
      <c r="P61"/>
      <c r="Q61"/>
      <c r="R61"/>
    </row>
    <row r="62" spans="1:18" x14ac:dyDescent="0.3">
      <c r="A62" s="11">
        <v>43</v>
      </c>
      <c r="B62" s="3"/>
      <c r="C62" s="3"/>
      <c r="D62" s="3"/>
      <c r="E62" s="3"/>
      <c r="F62" s="3"/>
      <c r="G62" s="24"/>
      <c r="I62" s="5"/>
      <c r="P62"/>
      <c r="Q62"/>
      <c r="R62"/>
    </row>
    <row r="63" spans="1:18" x14ac:dyDescent="0.3">
      <c r="A63" s="11">
        <v>44</v>
      </c>
      <c r="B63" s="3"/>
      <c r="C63" s="3"/>
      <c r="D63" s="3"/>
      <c r="E63" s="3"/>
      <c r="F63" s="3"/>
      <c r="G63" s="24"/>
      <c r="I63" s="5"/>
      <c r="P63"/>
      <c r="Q63"/>
      <c r="R63"/>
    </row>
    <row r="64" spans="1:18" x14ac:dyDescent="0.3">
      <c r="A64" s="11">
        <v>45</v>
      </c>
      <c r="B64" s="3"/>
      <c r="C64" s="3"/>
      <c r="D64" s="3"/>
      <c r="E64" s="3"/>
      <c r="F64" s="3"/>
      <c r="G64" s="24"/>
      <c r="I64" s="5"/>
      <c r="P64"/>
      <c r="Q64"/>
      <c r="R64"/>
    </row>
    <row r="65" spans="1:18" x14ac:dyDescent="0.3">
      <c r="A65" s="11">
        <v>46</v>
      </c>
      <c r="B65" s="3"/>
      <c r="C65" s="3"/>
      <c r="D65" s="3"/>
      <c r="E65" s="3"/>
      <c r="F65" s="3"/>
      <c r="G65" s="24"/>
      <c r="I65" s="5"/>
      <c r="P65"/>
      <c r="Q65"/>
      <c r="R65"/>
    </row>
    <row r="66" spans="1:18" x14ac:dyDescent="0.3">
      <c r="A66" s="11">
        <v>47</v>
      </c>
      <c r="B66" s="3"/>
      <c r="C66" s="3"/>
      <c r="D66" s="3"/>
      <c r="E66" s="3"/>
      <c r="F66" s="3"/>
      <c r="G66" s="24"/>
      <c r="I66" s="5"/>
      <c r="P66"/>
      <c r="Q66"/>
      <c r="R66"/>
    </row>
    <row r="67" spans="1:18" x14ac:dyDescent="0.3">
      <c r="A67" s="11">
        <v>48</v>
      </c>
      <c r="B67" s="3"/>
      <c r="C67" s="3"/>
      <c r="D67" s="3"/>
      <c r="E67" s="3"/>
      <c r="F67" s="3"/>
      <c r="G67" s="24"/>
      <c r="I67" s="5"/>
      <c r="P67"/>
      <c r="Q67"/>
      <c r="R67"/>
    </row>
    <row r="68" spans="1:18" x14ac:dyDescent="0.3">
      <c r="A68" s="11">
        <v>49</v>
      </c>
      <c r="B68" s="3"/>
      <c r="C68" s="3"/>
      <c r="D68" s="3"/>
      <c r="E68" s="3"/>
      <c r="F68" s="3"/>
      <c r="G68" s="24"/>
      <c r="I68" s="5"/>
      <c r="P68"/>
      <c r="Q68"/>
      <c r="R68"/>
    </row>
    <row r="69" spans="1:18" x14ac:dyDescent="0.3">
      <c r="A69" s="11">
        <v>50</v>
      </c>
      <c r="B69" s="3"/>
      <c r="C69" s="3"/>
      <c r="D69" s="3"/>
      <c r="E69" s="3"/>
      <c r="F69" s="3"/>
      <c r="G69" s="24"/>
      <c r="I69" s="5"/>
      <c r="P69"/>
      <c r="Q69"/>
      <c r="R69"/>
    </row>
    <row r="70" spans="1:18" x14ac:dyDescent="0.3">
      <c r="A70" s="11">
        <v>51</v>
      </c>
      <c r="B70" s="3"/>
      <c r="C70" s="3"/>
      <c r="D70" s="3"/>
      <c r="E70" s="3"/>
      <c r="F70" s="3"/>
      <c r="G70" s="24"/>
      <c r="I70" s="5"/>
      <c r="P70"/>
      <c r="Q70"/>
      <c r="R70"/>
    </row>
    <row r="71" spans="1:18" x14ac:dyDescent="0.3">
      <c r="A71" s="11">
        <v>52</v>
      </c>
      <c r="B71" s="3"/>
      <c r="C71" s="3"/>
      <c r="D71" s="3"/>
      <c r="E71" s="3"/>
      <c r="F71" s="3"/>
      <c r="G71" s="24"/>
      <c r="I71" s="5"/>
      <c r="P71"/>
      <c r="Q71"/>
      <c r="R71"/>
    </row>
    <row r="72" spans="1:18" x14ac:dyDescent="0.3">
      <c r="A72" s="11">
        <v>53</v>
      </c>
      <c r="B72" s="3"/>
      <c r="C72" s="3"/>
      <c r="D72" s="3"/>
      <c r="E72" s="3"/>
      <c r="F72" s="3"/>
      <c r="G72" s="24"/>
      <c r="I72" s="5"/>
      <c r="P72"/>
      <c r="Q72"/>
      <c r="R72"/>
    </row>
    <row r="73" spans="1:18" x14ac:dyDescent="0.3">
      <c r="A73" s="11">
        <v>54</v>
      </c>
      <c r="B73" s="3"/>
      <c r="C73" s="3"/>
      <c r="D73" s="3"/>
      <c r="E73" s="3"/>
      <c r="F73" s="3"/>
      <c r="G73" s="24"/>
      <c r="I73" s="5"/>
      <c r="P73"/>
      <c r="Q73"/>
      <c r="R73"/>
    </row>
    <row r="74" spans="1:18" x14ac:dyDescent="0.3">
      <c r="A74" s="11">
        <v>55</v>
      </c>
      <c r="B74" s="3"/>
      <c r="C74" s="3"/>
      <c r="D74" s="3"/>
      <c r="E74" s="3"/>
      <c r="F74" s="3"/>
      <c r="G74" s="24"/>
      <c r="I74" s="5"/>
      <c r="P74"/>
      <c r="Q74"/>
      <c r="R74"/>
    </row>
    <row r="75" spans="1:18" x14ac:dyDescent="0.3">
      <c r="A75" s="11">
        <v>56</v>
      </c>
      <c r="B75" s="3"/>
      <c r="C75" s="3"/>
      <c r="D75" s="3"/>
      <c r="E75" s="3"/>
      <c r="F75" s="3"/>
      <c r="G75" s="24"/>
      <c r="I75" s="5"/>
      <c r="P75"/>
      <c r="Q75"/>
      <c r="R75"/>
    </row>
    <row r="76" spans="1:18" x14ac:dyDescent="0.3">
      <c r="A76" s="11">
        <v>57</v>
      </c>
      <c r="B76" s="3"/>
      <c r="C76" s="3"/>
      <c r="D76" s="3"/>
      <c r="E76" s="3"/>
      <c r="F76" s="3"/>
      <c r="G76" s="24"/>
      <c r="I76" s="5"/>
      <c r="P76"/>
      <c r="Q76"/>
      <c r="R76"/>
    </row>
    <row r="77" spans="1:18" x14ac:dyDescent="0.3">
      <c r="A77" s="11">
        <v>58</v>
      </c>
      <c r="B77" s="3"/>
      <c r="C77" s="3"/>
      <c r="D77" s="3"/>
      <c r="E77" s="3"/>
      <c r="F77" s="3"/>
      <c r="G77" s="24"/>
      <c r="I77" s="5"/>
      <c r="P77"/>
      <c r="Q77"/>
      <c r="R77"/>
    </row>
    <row r="78" spans="1:18" x14ac:dyDescent="0.3">
      <c r="A78" s="11">
        <v>59</v>
      </c>
      <c r="B78" s="3"/>
      <c r="C78" s="3"/>
      <c r="D78" s="3"/>
      <c r="E78" s="3"/>
      <c r="F78" s="3"/>
      <c r="G78" s="24"/>
      <c r="I78" s="5"/>
      <c r="P78"/>
      <c r="Q78"/>
      <c r="R78"/>
    </row>
    <row r="79" spans="1:18" x14ac:dyDescent="0.3">
      <c r="A79" s="11">
        <v>60</v>
      </c>
      <c r="B79" s="3"/>
      <c r="C79" s="3"/>
      <c r="D79" s="3"/>
      <c r="E79" s="3"/>
      <c r="F79" s="3"/>
      <c r="G79" s="24"/>
      <c r="I79" s="5"/>
      <c r="P79"/>
      <c r="Q79"/>
      <c r="R79"/>
    </row>
    <row r="80" spans="1:18" x14ac:dyDescent="0.3">
      <c r="A80" s="11">
        <v>61</v>
      </c>
      <c r="B80" s="3"/>
      <c r="C80" s="3"/>
      <c r="D80" s="3"/>
      <c r="E80" s="3"/>
      <c r="F80" s="3"/>
      <c r="G80" s="24"/>
      <c r="I80" s="5"/>
      <c r="P80"/>
      <c r="Q80"/>
      <c r="R80"/>
    </row>
    <row r="81" spans="1:18" x14ac:dyDescent="0.3">
      <c r="A81" s="11">
        <v>62</v>
      </c>
      <c r="B81" s="3"/>
      <c r="C81" s="3"/>
      <c r="D81" s="3"/>
      <c r="E81" s="3"/>
      <c r="F81" s="3"/>
      <c r="G81" s="24"/>
      <c r="I81" s="5"/>
      <c r="P81"/>
      <c r="Q81"/>
      <c r="R81"/>
    </row>
    <row r="82" spans="1:18" x14ac:dyDescent="0.3">
      <c r="A82" s="11">
        <v>63</v>
      </c>
      <c r="B82" s="3"/>
      <c r="C82" s="3"/>
      <c r="D82" s="3"/>
      <c r="E82" s="3"/>
      <c r="F82" s="3"/>
      <c r="G82" s="24"/>
      <c r="I82" s="5"/>
      <c r="P82"/>
      <c r="Q82"/>
      <c r="R82"/>
    </row>
    <row r="83" spans="1:18" x14ac:dyDescent="0.3">
      <c r="A83" s="11">
        <v>64</v>
      </c>
      <c r="B83" s="3"/>
      <c r="C83" s="3"/>
      <c r="D83" s="3"/>
      <c r="E83" s="3"/>
      <c r="F83" s="3"/>
      <c r="G83" s="24"/>
      <c r="I83" s="5"/>
      <c r="P83"/>
      <c r="Q83"/>
      <c r="R83"/>
    </row>
    <row r="84" spans="1:18" x14ac:dyDescent="0.3">
      <c r="A84" s="11">
        <v>65</v>
      </c>
      <c r="B84" s="3"/>
      <c r="C84" s="3"/>
      <c r="D84" s="3"/>
      <c r="E84" s="3"/>
      <c r="F84" s="3"/>
      <c r="G84" s="24"/>
      <c r="I84" s="5"/>
      <c r="P84"/>
      <c r="Q84"/>
      <c r="R84"/>
    </row>
    <row r="85" spans="1:18" x14ac:dyDescent="0.3">
      <c r="A85" s="11">
        <v>66</v>
      </c>
      <c r="B85" s="3"/>
      <c r="C85" s="3"/>
      <c r="D85" s="3"/>
      <c r="E85" s="3"/>
      <c r="F85" s="3"/>
      <c r="G85" s="24"/>
      <c r="I85" s="5"/>
      <c r="P85"/>
      <c r="Q85"/>
      <c r="R85"/>
    </row>
    <row r="86" spans="1:18" x14ac:dyDescent="0.3">
      <c r="A86" s="11">
        <v>67</v>
      </c>
      <c r="B86" s="3"/>
      <c r="C86" s="3"/>
      <c r="D86" s="3"/>
      <c r="E86" s="3"/>
      <c r="F86" s="3"/>
      <c r="G86" s="24"/>
      <c r="I86" s="5"/>
      <c r="P86"/>
      <c r="Q86"/>
      <c r="R86"/>
    </row>
    <row r="87" spans="1:18" x14ac:dyDescent="0.3">
      <c r="A87" s="11">
        <v>68</v>
      </c>
      <c r="B87" s="3"/>
      <c r="C87" s="3"/>
      <c r="D87" s="3"/>
      <c r="E87" s="3"/>
      <c r="F87" s="3"/>
      <c r="G87" s="24"/>
      <c r="I87" s="5"/>
      <c r="P87"/>
      <c r="Q87"/>
      <c r="R87"/>
    </row>
    <row r="88" spans="1:18" x14ac:dyDescent="0.3">
      <c r="A88" s="11">
        <v>69</v>
      </c>
      <c r="B88" s="3"/>
      <c r="C88" s="3"/>
      <c r="D88" s="3"/>
      <c r="E88" s="3"/>
      <c r="F88" s="3"/>
      <c r="G88" s="24"/>
      <c r="I88" s="5"/>
      <c r="P88"/>
      <c r="Q88"/>
      <c r="R88"/>
    </row>
    <row r="89" spans="1:18" x14ac:dyDescent="0.3">
      <c r="A89" s="11">
        <v>70</v>
      </c>
      <c r="B89" s="3"/>
      <c r="C89" s="3"/>
      <c r="D89" s="3"/>
      <c r="E89" s="3"/>
      <c r="F89" s="3"/>
      <c r="G89" s="24"/>
      <c r="I89" s="5"/>
      <c r="P89"/>
      <c r="Q89"/>
      <c r="R89"/>
    </row>
    <row r="90" spans="1:18" x14ac:dyDescent="0.3">
      <c r="A90" s="11">
        <v>71</v>
      </c>
      <c r="B90" s="3"/>
      <c r="C90" s="3"/>
      <c r="D90" s="3"/>
      <c r="E90" s="3"/>
      <c r="F90" s="3"/>
      <c r="G90" s="24"/>
      <c r="I90" s="5"/>
      <c r="P90"/>
      <c r="Q90"/>
      <c r="R90"/>
    </row>
    <row r="91" spans="1:18" x14ac:dyDescent="0.3">
      <c r="A91" s="11">
        <v>72</v>
      </c>
      <c r="B91" s="3"/>
      <c r="C91" s="3"/>
      <c r="D91" s="3"/>
      <c r="E91" s="3"/>
      <c r="F91" s="3"/>
      <c r="G91" s="24"/>
      <c r="I91" s="5"/>
      <c r="P91"/>
      <c r="Q91"/>
      <c r="R91"/>
    </row>
    <row r="92" spans="1:18" x14ac:dyDescent="0.3">
      <c r="A92" s="11">
        <v>73</v>
      </c>
      <c r="B92" s="3"/>
      <c r="C92" s="3"/>
      <c r="D92" s="3"/>
      <c r="E92" s="3"/>
      <c r="F92" s="3"/>
      <c r="G92" s="24"/>
      <c r="I92" s="5"/>
      <c r="P92"/>
      <c r="Q92"/>
      <c r="R92"/>
    </row>
    <row r="93" spans="1:18" x14ac:dyDescent="0.3">
      <c r="A93" s="11">
        <v>74</v>
      </c>
      <c r="B93" s="3"/>
      <c r="C93" s="3"/>
      <c r="D93" s="3"/>
      <c r="E93" s="3"/>
      <c r="F93" s="3"/>
      <c r="G93" s="24"/>
      <c r="I93" s="5"/>
      <c r="P93"/>
      <c r="Q93"/>
      <c r="R93"/>
    </row>
    <row r="94" spans="1:18" x14ac:dyDescent="0.3">
      <c r="A94" s="11">
        <v>75</v>
      </c>
      <c r="B94" s="3"/>
      <c r="C94" s="3"/>
      <c r="D94" s="3"/>
      <c r="E94" s="3"/>
      <c r="F94" s="3"/>
      <c r="G94" s="24"/>
      <c r="I94" s="5"/>
      <c r="P94"/>
      <c r="Q94"/>
      <c r="R94"/>
    </row>
    <row r="95" spans="1:18" x14ac:dyDescent="0.3">
      <c r="A95" s="11">
        <v>76</v>
      </c>
      <c r="B95" s="3"/>
      <c r="C95" s="3"/>
      <c r="D95" s="3"/>
      <c r="E95" s="3"/>
      <c r="F95" s="3"/>
      <c r="G95" s="24"/>
      <c r="I95" s="5"/>
      <c r="P95"/>
      <c r="Q95"/>
      <c r="R95"/>
    </row>
    <row r="96" spans="1:18" x14ac:dyDescent="0.3">
      <c r="A96" s="11">
        <v>77</v>
      </c>
      <c r="B96" s="3"/>
      <c r="C96" s="3"/>
      <c r="D96" s="3"/>
      <c r="E96" s="3"/>
      <c r="F96" s="3"/>
      <c r="G96" s="24"/>
      <c r="I96" s="5"/>
      <c r="P96"/>
      <c r="Q96"/>
      <c r="R96"/>
    </row>
    <row r="97" spans="1:18" x14ac:dyDescent="0.3">
      <c r="A97" s="11">
        <v>78</v>
      </c>
      <c r="B97" s="3"/>
      <c r="C97" s="3"/>
      <c r="D97" s="3"/>
      <c r="E97" s="3"/>
      <c r="F97" s="3"/>
      <c r="G97" s="24"/>
      <c r="I97" s="5"/>
      <c r="P97"/>
      <c r="Q97"/>
      <c r="R97"/>
    </row>
    <row r="98" spans="1:18" x14ac:dyDescent="0.3">
      <c r="A98" s="11">
        <v>79</v>
      </c>
      <c r="B98" s="3"/>
      <c r="C98" s="3"/>
      <c r="D98" s="3"/>
      <c r="E98" s="3"/>
      <c r="F98" s="3"/>
      <c r="G98" s="24"/>
      <c r="I98" s="5"/>
      <c r="P98"/>
      <c r="Q98"/>
      <c r="R98"/>
    </row>
    <row r="99" spans="1:18" x14ac:dyDescent="0.3">
      <c r="A99" s="11">
        <v>80</v>
      </c>
      <c r="B99" s="3"/>
      <c r="C99" s="3"/>
      <c r="D99" s="3"/>
      <c r="E99" s="3"/>
      <c r="F99" s="3"/>
      <c r="G99" s="24"/>
      <c r="I99" s="5"/>
      <c r="P99"/>
      <c r="Q99"/>
      <c r="R99"/>
    </row>
    <row r="100" spans="1:18" x14ac:dyDescent="0.3">
      <c r="A100" s="11">
        <v>81</v>
      </c>
      <c r="B100" s="3"/>
      <c r="C100" s="3"/>
      <c r="D100" s="3"/>
      <c r="E100" s="3"/>
      <c r="F100" s="3"/>
      <c r="G100" s="24"/>
      <c r="I100" s="5"/>
      <c r="P100"/>
      <c r="Q100"/>
      <c r="R100"/>
    </row>
    <row r="101" spans="1:18" x14ac:dyDescent="0.3">
      <c r="A101" s="11">
        <v>82</v>
      </c>
      <c r="B101" s="3"/>
      <c r="C101" s="3"/>
      <c r="D101" s="3"/>
      <c r="E101" s="3"/>
      <c r="F101" s="3"/>
      <c r="G101" s="24"/>
      <c r="I101" s="5"/>
      <c r="P101"/>
      <c r="Q101"/>
      <c r="R101"/>
    </row>
    <row r="102" spans="1:18" x14ac:dyDescent="0.3">
      <c r="A102" s="11">
        <v>83</v>
      </c>
      <c r="B102" s="3"/>
      <c r="C102" s="3"/>
      <c r="D102" s="3"/>
      <c r="E102" s="3"/>
      <c r="F102" s="3"/>
      <c r="G102" s="24"/>
      <c r="I102" s="5"/>
      <c r="P102"/>
      <c r="Q102"/>
      <c r="R102"/>
    </row>
    <row r="103" spans="1:18" x14ac:dyDescent="0.3">
      <c r="A103" s="11">
        <v>84</v>
      </c>
      <c r="B103" s="3"/>
      <c r="C103" s="3"/>
      <c r="D103" s="3"/>
      <c r="E103" s="3"/>
      <c r="F103" s="3"/>
      <c r="G103" s="24"/>
      <c r="I103" s="5"/>
      <c r="P103"/>
      <c r="Q103"/>
      <c r="R103"/>
    </row>
    <row r="104" spans="1:18" x14ac:dyDescent="0.3">
      <c r="A104" s="11">
        <v>85</v>
      </c>
      <c r="B104" s="3"/>
      <c r="C104" s="3"/>
      <c r="D104" s="3"/>
      <c r="E104" s="3"/>
      <c r="F104" s="3"/>
      <c r="G104" s="24"/>
      <c r="I104" s="5"/>
      <c r="P104"/>
      <c r="Q104"/>
      <c r="R104"/>
    </row>
    <row r="105" spans="1:18" x14ac:dyDescent="0.3">
      <c r="A105" s="11">
        <v>86</v>
      </c>
      <c r="B105" s="3"/>
      <c r="C105" s="3"/>
      <c r="D105" s="3"/>
      <c r="E105" s="3"/>
      <c r="F105" s="3"/>
      <c r="G105" s="24"/>
      <c r="I105" s="5"/>
      <c r="P105"/>
      <c r="Q105"/>
      <c r="R105"/>
    </row>
    <row r="106" spans="1:18" x14ac:dyDescent="0.3">
      <c r="A106" s="11">
        <v>87</v>
      </c>
      <c r="B106" s="3"/>
      <c r="C106" s="3"/>
      <c r="D106" s="3"/>
      <c r="E106" s="3"/>
      <c r="F106" s="3"/>
      <c r="G106" s="24"/>
      <c r="I106" s="5"/>
      <c r="P106"/>
      <c r="Q106"/>
      <c r="R106"/>
    </row>
    <row r="107" spans="1:18" x14ac:dyDescent="0.3">
      <c r="A107" s="11">
        <v>88</v>
      </c>
      <c r="B107" s="3"/>
      <c r="C107" s="3"/>
      <c r="D107" s="3"/>
      <c r="E107" s="3"/>
      <c r="F107" s="3"/>
      <c r="G107" s="24"/>
      <c r="I107" s="5"/>
      <c r="P107"/>
      <c r="Q107"/>
      <c r="R107"/>
    </row>
    <row r="108" spans="1:18" x14ac:dyDescent="0.3">
      <c r="A108" s="11">
        <v>89</v>
      </c>
      <c r="B108" s="3"/>
      <c r="C108" s="3"/>
      <c r="D108" s="3"/>
      <c r="E108" s="3"/>
      <c r="F108" s="3"/>
      <c r="G108" s="24"/>
      <c r="I108" s="5"/>
      <c r="P108"/>
      <c r="Q108"/>
      <c r="R108"/>
    </row>
    <row r="109" spans="1:18" x14ac:dyDescent="0.3">
      <c r="A109" s="11">
        <v>90</v>
      </c>
      <c r="B109" s="3"/>
      <c r="C109" s="3"/>
      <c r="D109" s="3"/>
      <c r="E109" s="3"/>
      <c r="F109" s="3"/>
      <c r="G109" s="24"/>
      <c r="I109" s="5"/>
      <c r="P109"/>
      <c r="Q109"/>
      <c r="R109"/>
    </row>
    <row r="110" spans="1:18" x14ac:dyDescent="0.3">
      <c r="A110" s="11">
        <v>91</v>
      </c>
      <c r="B110" s="3"/>
      <c r="C110" s="3"/>
      <c r="D110" s="3"/>
      <c r="E110" s="3"/>
      <c r="F110" s="3"/>
      <c r="G110" s="24"/>
      <c r="I110" s="5"/>
      <c r="P110"/>
      <c r="Q110"/>
      <c r="R110"/>
    </row>
    <row r="111" spans="1:18" x14ac:dyDescent="0.3">
      <c r="A111" s="11">
        <v>92</v>
      </c>
      <c r="B111" s="3"/>
      <c r="C111" s="3"/>
      <c r="D111" s="3"/>
      <c r="E111" s="3"/>
      <c r="F111" s="3"/>
      <c r="G111" s="24"/>
      <c r="I111" s="5"/>
      <c r="P111"/>
      <c r="Q111"/>
      <c r="R111"/>
    </row>
    <row r="112" spans="1:18" x14ac:dyDescent="0.3">
      <c r="A112" s="11">
        <v>93</v>
      </c>
      <c r="B112" s="3"/>
      <c r="C112" s="3"/>
      <c r="D112" s="3"/>
      <c r="E112" s="3"/>
      <c r="F112" s="3"/>
      <c r="G112" s="24"/>
      <c r="I112" s="5"/>
      <c r="P112"/>
      <c r="Q112"/>
      <c r="R112"/>
    </row>
    <row r="113" spans="1:18" x14ac:dyDescent="0.3">
      <c r="A113" s="11">
        <v>94</v>
      </c>
      <c r="B113" s="3"/>
      <c r="C113" s="3"/>
      <c r="D113" s="3"/>
      <c r="E113" s="3"/>
      <c r="F113" s="3"/>
      <c r="G113" s="24"/>
      <c r="I113" s="5"/>
      <c r="P113"/>
      <c r="Q113"/>
      <c r="R113"/>
    </row>
    <row r="114" spans="1:18" x14ac:dyDescent="0.3">
      <c r="A114" s="11">
        <v>95</v>
      </c>
      <c r="B114" s="3"/>
      <c r="C114" s="3"/>
      <c r="D114" s="3"/>
      <c r="E114" s="3"/>
      <c r="F114" s="3"/>
      <c r="G114" s="24"/>
      <c r="I114" s="5"/>
      <c r="P114"/>
      <c r="Q114"/>
      <c r="R114"/>
    </row>
    <row r="115" spans="1:18" x14ac:dyDescent="0.3">
      <c r="A115" s="11">
        <v>96</v>
      </c>
      <c r="B115" s="3"/>
      <c r="C115" s="3"/>
      <c r="D115" s="3"/>
      <c r="E115" s="3"/>
      <c r="F115" s="3"/>
      <c r="G115" s="24"/>
      <c r="I115" s="5"/>
      <c r="P115"/>
      <c r="Q115"/>
      <c r="R115"/>
    </row>
    <row r="116" spans="1:18" x14ac:dyDescent="0.3">
      <c r="A116" s="11">
        <v>97</v>
      </c>
      <c r="B116" s="3"/>
      <c r="C116" s="3"/>
      <c r="D116" s="3"/>
      <c r="E116" s="3"/>
      <c r="F116" s="3"/>
      <c r="G116" s="24"/>
      <c r="I116" s="5"/>
      <c r="P116"/>
      <c r="Q116"/>
      <c r="R116"/>
    </row>
    <row r="117" spans="1:18" x14ac:dyDescent="0.3">
      <c r="A117" s="11">
        <v>98</v>
      </c>
      <c r="B117" s="3"/>
      <c r="C117" s="3"/>
      <c r="D117" s="3"/>
      <c r="E117" s="3"/>
      <c r="F117" s="3"/>
      <c r="G117" s="24"/>
      <c r="I117" s="5"/>
      <c r="P117"/>
      <c r="Q117"/>
      <c r="R117"/>
    </row>
    <row r="118" spans="1:18" x14ac:dyDescent="0.3">
      <c r="A118" s="11">
        <v>99</v>
      </c>
      <c r="B118" s="3"/>
      <c r="C118" s="3"/>
      <c r="D118" s="3"/>
      <c r="E118" s="3"/>
      <c r="F118" s="3"/>
      <c r="G118" s="24"/>
      <c r="I118" s="5"/>
      <c r="P118"/>
      <c r="Q118"/>
      <c r="R118"/>
    </row>
    <row r="119" spans="1:18" x14ac:dyDescent="0.3">
      <c r="A119" s="11">
        <v>100</v>
      </c>
      <c r="B119" s="3"/>
      <c r="C119" s="3"/>
      <c r="D119" s="3"/>
      <c r="E119" s="3"/>
      <c r="F119" s="3"/>
      <c r="G119" s="24"/>
      <c r="I119" s="5"/>
      <c r="P119"/>
      <c r="Q119"/>
      <c r="R119"/>
    </row>
    <row r="120" spans="1:18" x14ac:dyDescent="0.3">
      <c r="A120" s="11">
        <v>101</v>
      </c>
      <c r="B120" s="3"/>
      <c r="C120" s="3"/>
      <c r="D120" s="3"/>
      <c r="E120" s="3"/>
      <c r="F120" s="3"/>
      <c r="G120" s="24"/>
      <c r="I120" s="5"/>
      <c r="P120"/>
      <c r="Q120"/>
      <c r="R120"/>
    </row>
    <row r="121" spans="1:18" x14ac:dyDescent="0.3">
      <c r="A121" s="11">
        <v>102</v>
      </c>
      <c r="B121" s="3"/>
      <c r="C121" s="3"/>
      <c r="D121" s="3"/>
      <c r="E121" s="3"/>
      <c r="F121" s="3"/>
      <c r="G121" s="24"/>
      <c r="I121" s="5"/>
      <c r="P121"/>
      <c r="Q121"/>
      <c r="R121"/>
    </row>
    <row r="122" spans="1:18" x14ac:dyDescent="0.3">
      <c r="A122" s="11">
        <v>103</v>
      </c>
      <c r="B122" s="3"/>
      <c r="C122" s="3"/>
      <c r="D122" s="3"/>
      <c r="E122" s="3"/>
      <c r="F122" s="3"/>
      <c r="G122" s="24"/>
      <c r="I122" s="5"/>
      <c r="P122"/>
      <c r="Q122"/>
      <c r="R122"/>
    </row>
    <row r="123" spans="1:18" x14ac:dyDescent="0.3">
      <c r="A123" s="11">
        <v>104</v>
      </c>
      <c r="B123" s="3"/>
      <c r="C123" s="3"/>
      <c r="D123" s="3"/>
      <c r="E123" s="3"/>
      <c r="F123" s="3"/>
      <c r="G123" s="24"/>
      <c r="I123" s="5"/>
      <c r="P123"/>
      <c r="Q123"/>
      <c r="R123"/>
    </row>
    <row r="124" spans="1:18" x14ac:dyDescent="0.3">
      <c r="A124" s="11">
        <v>105</v>
      </c>
      <c r="B124" s="3"/>
      <c r="C124" s="3"/>
      <c r="D124" s="3"/>
      <c r="E124" s="3"/>
      <c r="F124" s="3"/>
      <c r="G124" s="24"/>
      <c r="I124" s="5"/>
      <c r="P124"/>
      <c r="Q124"/>
      <c r="R124"/>
    </row>
    <row r="125" spans="1:18" x14ac:dyDescent="0.3">
      <c r="A125" s="11">
        <v>106</v>
      </c>
      <c r="B125" s="3"/>
      <c r="C125" s="3"/>
      <c r="D125" s="3"/>
      <c r="E125" s="3"/>
      <c r="F125" s="3"/>
      <c r="G125" s="24"/>
      <c r="I125" s="5"/>
      <c r="P125"/>
      <c r="Q125"/>
      <c r="R125"/>
    </row>
    <row r="126" spans="1:18" x14ac:dyDescent="0.3">
      <c r="A126" s="11">
        <v>107</v>
      </c>
      <c r="B126" s="3"/>
      <c r="C126" s="3"/>
      <c r="D126" s="3"/>
      <c r="E126" s="3"/>
      <c r="F126" s="3"/>
      <c r="G126" s="24"/>
      <c r="I126" s="5"/>
      <c r="P126"/>
      <c r="Q126"/>
      <c r="R126"/>
    </row>
    <row r="127" spans="1:18" x14ac:dyDescent="0.3">
      <c r="A127" s="11">
        <v>108</v>
      </c>
      <c r="B127" s="3"/>
      <c r="C127" s="3"/>
      <c r="D127" s="3"/>
      <c r="E127" s="3"/>
      <c r="F127" s="3"/>
      <c r="G127" s="24"/>
      <c r="I127" s="5"/>
      <c r="P127"/>
      <c r="Q127"/>
      <c r="R127"/>
    </row>
    <row r="128" spans="1:18" x14ac:dyDescent="0.3">
      <c r="A128" s="11">
        <v>109</v>
      </c>
      <c r="B128" s="3"/>
      <c r="C128" s="3"/>
      <c r="D128" s="3"/>
      <c r="E128" s="3"/>
      <c r="F128" s="3"/>
      <c r="G128" s="24"/>
      <c r="I128" s="5"/>
      <c r="P128"/>
      <c r="Q128"/>
      <c r="R128"/>
    </row>
    <row r="129" spans="1:18" x14ac:dyDescent="0.3">
      <c r="A129" s="11">
        <v>110</v>
      </c>
      <c r="B129" s="3"/>
      <c r="C129" s="3"/>
      <c r="D129" s="3"/>
      <c r="E129" s="3"/>
      <c r="F129" s="3"/>
      <c r="G129" s="24"/>
      <c r="I129" s="5"/>
      <c r="P129"/>
      <c r="Q129"/>
      <c r="R129"/>
    </row>
    <row r="130" spans="1:18" x14ac:dyDescent="0.3">
      <c r="A130" s="11">
        <v>111</v>
      </c>
      <c r="B130" s="3"/>
      <c r="C130" s="3"/>
      <c r="D130" s="3"/>
      <c r="E130" s="3"/>
      <c r="F130" s="3"/>
      <c r="G130" s="24"/>
      <c r="I130" s="5"/>
      <c r="P130"/>
      <c r="Q130"/>
      <c r="R130"/>
    </row>
    <row r="131" spans="1:18" x14ac:dyDescent="0.3">
      <c r="A131" s="11">
        <v>112</v>
      </c>
      <c r="B131" s="3"/>
      <c r="C131" s="3"/>
      <c r="D131" s="3"/>
      <c r="E131" s="3"/>
      <c r="F131" s="3"/>
      <c r="G131" s="24"/>
      <c r="I131" s="5"/>
      <c r="P131"/>
      <c r="Q131"/>
      <c r="R131"/>
    </row>
    <row r="132" spans="1:18" x14ac:dyDescent="0.3">
      <c r="A132" s="11">
        <v>113</v>
      </c>
      <c r="B132" s="3"/>
      <c r="C132" s="3"/>
      <c r="D132" s="3"/>
      <c r="E132" s="3"/>
      <c r="F132" s="3"/>
      <c r="G132" s="24"/>
      <c r="I132" s="5"/>
      <c r="P132"/>
      <c r="Q132"/>
      <c r="R132"/>
    </row>
    <row r="133" spans="1:18" x14ac:dyDescent="0.3">
      <c r="A133" s="11">
        <v>114</v>
      </c>
      <c r="B133" s="3"/>
      <c r="C133" s="3"/>
      <c r="D133" s="3"/>
      <c r="E133" s="3"/>
      <c r="F133" s="3"/>
      <c r="G133" s="24"/>
      <c r="I133" s="5"/>
      <c r="P133"/>
      <c r="Q133"/>
      <c r="R133"/>
    </row>
    <row r="134" spans="1:18" x14ac:dyDescent="0.3">
      <c r="A134" s="11">
        <v>115</v>
      </c>
      <c r="B134" s="3"/>
      <c r="C134" s="3"/>
      <c r="D134" s="3"/>
      <c r="E134" s="3"/>
      <c r="F134" s="3"/>
      <c r="G134" s="24"/>
      <c r="I134" s="5"/>
      <c r="P134"/>
      <c r="Q134"/>
      <c r="R134"/>
    </row>
    <row r="135" spans="1:18" x14ac:dyDescent="0.3">
      <c r="A135" s="11">
        <v>116</v>
      </c>
      <c r="B135" s="3"/>
      <c r="C135" s="3"/>
      <c r="D135" s="3"/>
      <c r="E135" s="3"/>
      <c r="F135" s="3"/>
      <c r="G135" s="24"/>
      <c r="I135" s="5"/>
      <c r="P135"/>
      <c r="Q135"/>
      <c r="R135"/>
    </row>
    <row r="136" spans="1:18" x14ac:dyDescent="0.3">
      <c r="A136" s="11">
        <v>117</v>
      </c>
      <c r="B136" s="3"/>
      <c r="C136" s="3"/>
      <c r="D136" s="3"/>
      <c r="E136" s="3"/>
      <c r="F136" s="3"/>
      <c r="G136" s="24"/>
      <c r="I136" s="5"/>
      <c r="P136"/>
      <c r="Q136"/>
      <c r="R136"/>
    </row>
    <row r="137" spans="1:18" x14ac:dyDescent="0.3">
      <c r="A137" s="11">
        <v>118</v>
      </c>
      <c r="B137" s="3"/>
      <c r="C137" s="3"/>
      <c r="D137" s="3"/>
      <c r="E137" s="3"/>
      <c r="F137" s="3"/>
      <c r="G137" s="24"/>
      <c r="I137" s="5"/>
      <c r="P137"/>
      <c r="Q137"/>
      <c r="R137"/>
    </row>
    <row r="138" spans="1:18" x14ac:dyDescent="0.3">
      <c r="A138" s="11">
        <v>119</v>
      </c>
      <c r="B138" s="3"/>
      <c r="C138" s="3"/>
      <c r="D138" s="3"/>
      <c r="E138" s="3"/>
      <c r="F138" s="3"/>
      <c r="G138" s="24"/>
      <c r="I138" s="5"/>
      <c r="P138"/>
      <c r="Q138"/>
      <c r="R138"/>
    </row>
    <row r="139" spans="1:18" x14ac:dyDescent="0.3">
      <c r="A139" s="11">
        <v>120</v>
      </c>
      <c r="B139" s="3"/>
      <c r="C139" s="3"/>
      <c r="D139" s="3"/>
      <c r="E139" s="3"/>
      <c r="F139" s="3"/>
      <c r="G139" s="24"/>
      <c r="I139" s="5"/>
      <c r="P139"/>
      <c r="Q139"/>
      <c r="R139"/>
    </row>
    <row r="140" spans="1:18" x14ac:dyDescent="0.3">
      <c r="A140" s="11">
        <v>121</v>
      </c>
      <c r="B140" s="3"/>
      <c r="C140" s="3"/>
      <c r="D140" s="3"/>
      <c r="E140" s="3"/>
      <c r="F140" s="3"/>
      <c r="G140" s="24"/>
      <c r="I140" s="5"/>
      <c r="P140"/>
      <c r="Q140"/>
      <c r="R140"/>
    </row>
    <row r="141" spans="1:18" x14ac:dyDescent="0.3">
      <c r="A141" s="11">
        <v>122</v>
      </c>
      <c r="B141" s="3"/>
      <c r="C141" s="3"/>
      <c r="D141" s="3"/>
      <c r="E141" s="3"/>
      <c r="F141" s="3"/>
      <c r="G141" s="24"/>
      <c r="I141" s="5"/>
      <c r="P141"/>
      <c r="Q141"/>
      <c r="R141"/>
    </row>
    <row r="142" spans="1:18" x14ac:dyDescent="0.3">
      <c r="A142" s="11">
        <v>123</v>
      </c>
      <c r="B142" s="3"/>
      <c r="C142" s="3"/>
      <c r="D142" s="3"/>
      <c r="E142" s="3"/>
      <c r="F142" s="3"/>
      <c r="G142" s="24"/>
      <c r="I142" s="5"/>
      <c r="P142"/>
      <c r="Q142"/>
      <c r="R142"/>
    </row>
    <row r="143" spans="1:18" x14ac:dyDescent="0.3">
      <c r="A143" s="11">
        <v>124</v>
      </c>
      <c r="B143" s="3"/>
      <c r="C143" s="3"/>
      <c r="D143" s="3"/>
      <c r="E143" s="3"/>
      <c r="F143" s="3"/>
      <c r="G143" s="24"/>
      <c r="I143" s="5"/>
      <c r="P143"/>
      <c r="Q143"/>
      <c r="R143"/>
    </row>
    <row r="144" spans="1:18" x14ac:dyDescent="0.3">
      <c r="A144" s="11">
        <v>125</v>
      </c>
      <c r="B144" s="3"/>
      <c r="C144" s="3"/>
      <c r="D144" s="3"/>
      <c r="E144" s="3"/>
      <c r="F144" s="3"/>
      <c r="G144" s="24"/>
      <c r="I144" s="5"/>
      <c r="P144"/>
      <c r="Q144"/>
      <c r="R144"/>
    </row>
    <row r="145" spans="1:18" x14ac:dyDescent="0.3">
      <c r="A145" s="11">
        <v>126</v>
      </c>
      <c r="B145" s="3"/>
      <c r="C145" s="3"/>
      <c r="D145" s="3"/>
      <c r="E145" s="3"/>
      <c r="F145" s="3"/>
      <c r="G145" s="24"/>
      <c r="I145" s="5"/>
      <c r="P145"/>
      <c r="Q145"/>
      <c r="R145"/>
    </row>
    <row r="146" spans="1:18" x14ac:dyDescent="0.3">
      <c r="A146" s="11">
        <v>127</v>
      </c>
      <c r="B146" s="3"/>
      <c r="C146" s="3"/>
      <c r="D146" s="3"/>
      <c r="E146" s="3"/>
      <c r="F146" s="3"/>
      <c r="G146" s="24"/>
      <c r="I146" s="5"/>
      <c r="P146"/>
      <c r="Q146"/>
      <c r="R146"/>
    </row>
    <row r="147" spans="1:18" x14ac:dyDescent="0.3">
      <c r="A147" s="11">
        <v>128</v>
      </c>
      <c r="B147" s="3"/>
      <c r="C147" s="3"/>
      <c r="D147" s="3"/>
      <c r="E147" s="3"/>
      <c r="F147" s="3"/>
      <c r="G147" s="24"/>
      <c r="I147" s="5"/>
      <c r="P147"/>
      <c r="Q147"/>
      <c r="R147"/>
    </row>
    <row r="148" spans="1:18" x14ac:dyDescent="0.3">
      <c r="A148" s="11">
        <v>129</v>
      </c>
      <c r="B148" s="3"/>
      <c r="C148" s="3"/>
      <c r="D148" s="3"/>
      <c r="E148" s="3"/>
      <c r="F148" s="3"/>
      <c r="G148" s="24"/>
      <c r="I148" s="5"/>
      <c r="P148"/>
      <c r="Q148"/>
      <c r="R148"/>
    </row>
    <row r="149" spans="1:18" x14ac:dyDescent="0.3">
      <c r="A149" s="11">
        <v>130</v>
      </c>
      <c r="B149" s="3"/>
      <c r="C149" s="3"/>
      <c r="D149" s="3"/>
      <c r="E149" s="3"/>
      <c r="F149" s="3"/>
      <c r="G149" s="24"/>
      <c r="I149" s="5"/>
      <c r="P149"/>
      <c r="Q149"/>
      <c r="R149"/>
    </row>
    <row r="150" spans="1:18" x14ac:dyDescent="0.3">
      <c r="A150" s="11">
        <v>131</v>
      </c>
      <c r="B150" s="3"/>
      <c r="C150" s="3"/>
      <c r="D150" s="3"/>
      <c r="E150" s="3"/>
      <c r="F150" s="3"/>
      <c r="G150" s="24"/>
      <c r="I150" s="5"/>
      <c r="P150"/>
      <c r="Q150"/>
      <c r="R150"/>
    </row>
    <row r="151" spans="1:18" x14ac:dyDescent="0.3">
      <c r="A151" s="11">
        <v>132</v>
      </c>
      <c r="B151" s="3"/>
      <c r="C151" s="3"/>
      <c r="D151" s="3"/>
      <c r="E151" s="3"/>
      <c r="F151" s="3"/>
      <c r="G151" s="24"/>
      <c r="I151" s="5"/>
      <c r="P151"/>
      <c r="Q151"/>
      <c r="R151"/>
    </row>
    <row r="152" spans="1:18" x14ac:dyDescent="0.3">
      <c r="A152" s="11">
        <v>133</v>
      </c>
      <c r="B152" s="3"/>
      <c r="C152" s="3"/>
      <c r="D152" s="3"/>
      <c r="E152" s="3"/>
      <c r="F152" s="3"/>
      <c r="G152" s="24"/>
      <c r="I152" s="5"/>
      <c r="P152"/>
      <c r="Q152"/>
      <c r="R152"/>
    </row>
    <row r="153" spans="1:18" x14ac:dyDescent="0.3">
      <c r="A153" s="11">
        <v>134</v>
      </c>
      <c r="B153" s="3"/>
      <c r="C153" s="3"/>
      <c r="D153" s="3"/>
      <c r="E153" s="3"/>
      <c r="F153" s="3"/>
      <c r="G153" s="24"/>
      <c r="I153" s="5"/>
      <c r="P153"/>
      <c r="Q153"/>
      <c r="R153"/>
    </row>
    <row r="154" spans="1:18" x14ac:dyDescent="0.3">
      <c r="A154" s="11">
        <v>135</v>
      </c>
      <c r="B154" s="3"/>
      <c r="C154" s="3"/>
      <c r="D154" s="3"/>
      <c r="E154" s="3"/>
      <c r="F154" s="3"/>
      <c r="G154" s="24"/>
      <c r="I154" s="5"/>
      <c r="P154"/>
      <c r="Q154"/>
      <c r="R154"/>
    </row>
    <row r="155" spans="1:18" x14ac:dyDescent="0.3">
      <c r="A155" s="11">
        <v>136</v>
      </c>
      <c r="B155" s="3"/>
      <c r="C155" s="3"/>
      <c r="D155" s="3"/>
      <c r="E155" s="3"/>
      <c r="F155" s="3"/>
      <c r="G155" s="24"/>
      <c r="I155" s="5"/>
      <c r="P155"/>
      <c r="Q155"/>
      <c r="R155"/>
    </row>
    <row r="156" spans="1:18" x14ac:dyDescent="0.3">
      <c r="A156" s="11">
        <v>137</v>
      </c>
      <c r="B156" s="3"/>
      <c r="C156" s="3"/>
      <c r="D156" s="3"/>
      <c r="E156" s="3"/>
      <c r="F156" s="3"/>
      <c r="G156" s="24"/>
      <c r="I156" s="5"/>
      <c r="P156"/>
      <c r="Q156"/>
      <c r="R156"/>
    </row>
    <row r="157" spans="1:18" x14ac:dyDescent="0.3">
      <c r="A157" s="11">
        <v>138</v>
      </c>
      <c r="B157" s="3"/>
      <c r="C157" s="3"/>
      <c r="D157" s="3"/>
      <c r="E157" s="3"/>
      <c r="F157" s="3"/>
      <c r="G157" s="24"/>
      <c r="I157" s="5"/>
      <c r="P157"/>
      <c r="Q157"/>
      <c r="R157"/>
    </row>
    <row r="158" spans="1:18" x14ac:dyDescent="0.3">
      <c r="A158" s="11">
        <v>139</v>
      </c>
      <c r="B158" s="3"/>
      <c r="C158" s="3"/>
      <c r="D158" s="3"/>
      <c r="E158" s="3"/>
      <c r="F158" s="3"/>
      <c r="G158" s="24"/>
      <c r="I158" s="5"/>
      <c r="P158"/>
      <c r="Q158"/>
      <c r="R158"/>
    </row>
    <row r="159" spans="1:18" x14ac:dyDescent="0.3">
      <c r="A159" s="11">
        <v>140</v>
      </c>
      <c r="B159" s="3"/>
      <c r="C159" s="3"/>
      <c r="D159" s="3"/>
      <c r="E159" s="3"/>
      <c r="F159" s="3"/>
      <c r="G159" s="24"/>
      <c r="I159" s="5"/>
      <c r="P159"/>
      <c r="Q159"/>
      <c r="R159"/>
    </row>
    <row r="160" spans="1:18" x14ac:dyDescent="0.3">
      <c r="A160" s="11">
        <v>141</v>
      </c>
      <c r="B160" s="3"/>
      <c r="C160" s="3"/>
      <c r="D160" s="3"/>
      <c r="E160" s="3"/>
      <c r="F160" s="3"/>
      <c r="G160" s="24"/>
      <c r="I160" s="5"/>
      <c r="P160"/>
      <c r="Q160"/>
      <c r="R160"/>
    </row>
    <row r="161" spans="1:18" x14ac:dyDescent="0.3">
      <c r="A161" s="11">
        <v>142</v>
      </c>
      <c r="B161" s="3"/>
      <c r="C161" s="3"/>
      <c r="D161" s="3"/>
      <c r="E161" s="3"/>
      <c r="F161" s="3"/>
      <c r="G161" s="24"/>
      <c r="I161" s="5"/>
      <c r="P161"/>
      <c r="Q161"/>
      <c r="R161"/>
    </row>
    <row r="162" spans="1:18" x14ac:dyDescent="0.3">
      <c r="A162" s="11">
        <v>143</v>
      </c>
      <c r="B162" s="3"/>
      <c r="C162" s="3"/>
      <c r="D162" s="3"/>
      <c r="E162" s="3"/>
      <c r="F162" s="3"/>
      <c r="G162" s="24"/>
      <c r="I162" s="5"/>
      <c r="P162"/>
      <c r="Q162"/>
      <c r="R162"/>
    </row>
    <row r="163" spans="1:18" x14ac:dyDescent="0.3">
      <c r="A163" s="11">
        <v>144</v>
      </c>
      <c r="B163" s="3"/>
      <c r="C163" s="3"/>
      <c r="D163" s="3"/>
      <c r="E163" s="3"/>
      <c r="F163" s="3"/>
      <c r="G163" s="24"/>
      <c r="I163" s="5"/>
      <c r="P163"/>
      <c r="Q163"/>
      <c r="R163"/>
    </row>
    <row r="164" spans="1:18" x14ac:dyDescent="0.3">
      <c r="A164" s="11">
        <v>145</v>
      </c>
      <c r="B164" s="3"/>
      <c r="C164" s="3"/>
      <c r="D164" s="3"/>
      <c r="E164" s="3"/>
      <c r="F164" s="3"/>
      <c r="G164" s="24"/>
      <c r="I164" s="5"/>
      <c r="P164"/>
      <c r="Q164"/>
      <c r="R164"/>
    </row>
    <row r="165" spans="1:18" x14ac:dyDescent="0.3">
      <c r="A165" s="11">
        <v>146</v>
      </c>
      <c r="B165" s="3"/>
      <c r="C165" s="3"/>
      <c r="D165" s="3"/>
      <c r="E165" s="3"/>
      <c r="F165" s="3"/>
      <c r="G165" s="24"/>
      <c r="I165" s="5"/>
      <c r="P165"/>
      <c r="Q165"/>
      <c r="R165"/>
    </row>
    <row r="166" spans="1:18" x14ac:dyDescent="0.3">
      <c r="A166" s="11">
        <v>147</v>
      </c>
      <c r="B166" s="3"/>
      <c r="C166" s="3"/>
      <c r="D166" s="3"/>
      <c r="E166" s="3"/>
      <c r="F166" s="3"/>
      <c r="G166" s="24"/>
      <c r="I166" s="5"/>
      <c r="P166"/>
      <c r="Q166"/>
      <c r="R166"/>
    </row>
    <row r="167" spans="1:18" x14ac:dyDescent="0.3">
      <c r="A167" s="11">
        <v>148</v>
      </c>
      <c r="B167" s="3"/>
      <c r="C167" s="3"/>
      <c r="D167" s="3"/>
      <c r="E167" s="3"/>
      <c r="F167" s="3"/>
      <c r="G167" s="24"/>
      <c r="I167" s="5"/>
      <c r="P167"/>
      <c r="Q167"/>
      <c r="R167"/>
    </row>
    <row r="168" spans="1:18" x14ac:dyDescent="0.3">
      <c r="A168" s="11">
        <v>149</v>
      </c>
      <c r="B168" s="3"/>
      <c r="C168" s="3"/>
      <c r="D168" s="3"/>
      <c r="E168" s="3"/>
      <c r="F168" s="3"/>
      <c r="G168" s="24"/>
      <c r="I168" s="5"/>
      <c r="P168"/>
      <c r="Q168"/>
      <c r="R168"/>
    </row>
    <row r="169" spans="1:18" ht="17.25" thickBot="1" x14ac:dyDescent="0.35">
      <c r="A169" s="12">
        <v>150</v>
      </c>
      <c r="B169" s="13"/>
      <c r="C169" s="13"/>
      <c r="D169" s="13"/>
      <c r="E169" s="13"/>
      <c r="F169" s="13"/>
      <c r="G169" s="25"/>
      <c r="I169" s="5"/>
      <c r="P169"/>
      <c r="Q169"/>
      <c r="R169"/>
    </row>
    <row r="170" spans="1:18" ht="17.25" thickTop="1" x14ac:dyDescent="0.3"/>
  </sheetData>
  <autoFilter ref="B18:F18" xr:uid="{88AE3993-5CDC-4559-8F0F-3AB6FA0C8369}">
    <sortState xmlns:xlrd2="http://schemas.microsoft.com/office/spreadsheetml/2017/richdata2" ref="B19:F169">
      <sortCondition descending="1" ref="B18"/>
    </sortState>
  </autoFilter>
  <mergeCells count="20">
    <mergeCell ref="J3:J6"/>
    <mergeCell ref="R8:R10"/>
    <mergeCell ref="R4:R6"/>
    <mergeCell ref="J2:R2"/>
    <mergeCell ref="B1:E4"/>
    <mergeCell ref="J7:J10"/>
    <mergeCell ref="B8:H8"/>
    <mergeCell ref="B6:H7"/>
    <mergeCell ref="B13:D13"/>
    <mergeCell ref="A9:A10"/>
    <mergeCell ref="B11:D11"/>
    <mergeCell ref="A6:A7"/>
    <mergeCell ref="H21:R21"/>
    <mergeCell ref="H18:Q18"/>
    <mergeCell ref="A17:G17"/>
    <mergeCell ref="B12:F12"/>
    <mergeCell ref="B9:H10"/>
    <mergeCell ref="B14:D14"/>
    <mergeCell ref="A15:D15"/>
    <mergeCell ref="G15:H15"/>
  </mergeCells>
  <phoneticPr fontId="1" type="noConversion"/>
  <pageMargins left="0.7" right="0.7" top="0.75" bottom="0.75" header="0.3" footer="0.3"/>
  <pageSetup paperSize="9" orientation="landscape" verticalDpi="0" r:id="rId1"/>
  <ignoredErrors>
    <ignoredError sqref="L4:Q4 K6:Q6 L8:Q8 K10:Q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7E93-905F-49A4-A28C-C45C163ED964}">
  <dimension ref="A1:T168"/>
  <sheetViews>
    <sheetView zoomScaleNormal="100" workbookViewId="0">
      <selection activeCell="B21" sqref="B21"/>
    </sheetView>
  </sheetViews>
  <sheetFormatPr defaultRowHeight="16.5" x14ac:dyDescent="0.3"/>
  <cols>
    <col min="1" max="1" width="12.125" customWidth="1"/>
    <col min="2" max="4" width="11.5" customWidth="1"/>
    <col min="5" max="5" width="19.5" style="1" customWidth="1"/>
    <col min="6" max="6" width="27.125" style="1" customWidth="1"/>
    <col min="7" max="7" width="18.625" customWidth="1"/>
    <col min="8" max="8" width="26.625" customWidth="1"/>
    <col min="10" max="18" width="9" style="5"/>
  </cols>
  <sheetData>
    <row r="1" spans="1:20" ht="16.5" customHeight="1" thickTop="1" thickBot="1" x14ac:dyDescent="0.35">
      <c r="A1" s="34"/>
      <c r="B1" s="85" t="s">
        <v>46</v>
      </c>
      <c r="C1" s="85"/>
      <c r="D1" s="85"/>
      <c r="E1" s="85"/>
      <c r="F1" s="35" t="s">
        <v>19</v>
      </c>
      <c r="G1" s="36"/>
      <c r="H1" s="37"/>
      <c r="I1" s="2"/>
      <c r="S1" s="4"/>
      <c r="T1" s="4"/>
    </row>
    <row r="2" spans="1:20" ht="23.25" customHeight="1" thickTop="1" x14ac:dyDescent="0.3">
      <c r="A2" s="38"/>
      <c r="B2" s="86"/>
      <c r="C2" s="86"/>
      <c r="D2" s="86"/>
      <c r="E2" s="86"/>
      <c r="F2" s="14" t="s">
        <v>47</v>
      </c>
      <c r="G2" s="14"/>
      <c r="H2" s="31"/>
      <c r="I2" s="2"/>
      <c r="J2" s="82" t="s">
        <v>40</v>
      </c>
      <c r="K2" s="83"/>
      <c r="L2" s="83"/>
      <c r="M2" s="83"/>
      <c r="N2" s="83"/>
      <c r="O2" s="83"/>
      <c r="P2" s="83"/>
      <c r="Q2" s="83"/>
      <c r="R2" s="84"/>
    </row>
    <row r="3" spans="1:20" ht="16.5" customHeight="1" x14ac:dyDescent="0.3">
      <c r="A3" s="38"/>
      <c r="B3" s="86"/>
      <c r="C3" s="86"/>
      <c r="D3" s="86"/>
      <c r="E3" s="86"/>
      <c r="F3" s="16" t="s">
        <v>20</v>
      </c>
      <c r="G3" s="14"/>
      <c r="H3" s="31"/>
      <c r="I3" s="2"/>
      <c r="J3" s="76" t="s">
        <v>21</v>
      </c>
      <c r="K3" s="18" t="s">
        <v>39</v>
      </c>
      <c r="L3" s="18" t="s">
        <v>30</v>
      </c>
      <c r="M3" s="18" t="s">
        <v>31</v>
      </c>
      <c r="N3" s="18" t="s">
        <v>32</v>
      </c>
      <c r="O3" s="18" t="s">
        <v>33</v>
      </c>
      <c r="P3" s="18" t="s">
        <v>34</v>
      </c>
      <c r="Q3" s="18" t="s">
        <v>35</v>
      </c>
      <c r="R3" s="19" t="s">
        <v>36</v>
      </c>
    </row>
    <row r="4" spans="1:20" ht="16.5" customHeight="1" x14ac:dyDescent="0.3">
      <c r="A4" s="39"/>
      <c r="B4" s="87"/>
      <c r="C4" s="87"/>
      <c r="D4" s="87"/>
      <c r="E4" s="87"/>
      <c r="F4" s="15"/>
      <c r="G4" s="15"/>
      <c r="H4" s="32"/>
      <c r="I4" s="2"/>
      <c r="J4" s="76"/>
      <c r="K4" s="20"/>
      <c r="L4" s="21">
        <f>COUNTIF(B18:B167,60)</f>
        <v>0</v>
      </c>
      <c r="M4" s="21">
        <f>COUNTIF(B18:B167,65)</f>
        <v>0</v>
      </c>
      <c r="N4" s="21">
        <f>COUNTIF(B18:B167,70)</f>
        <v>0</v>
      </c>
      <c r="O4" s="21">
        <f>COUNTIF(B18:B167,75)</f>
        <v>0</v>
      </c>
      <c r="P4" s="21">
        <f>COUNTIF(B18:B167,80)</f>
        <v>0</v>
      </c>
      <c r="Q4" s="21">
        <f>COUNTIF(B18:B167,85)</f>
        <v>0</v>
      </c>
      <c r="R4" s="78">
        <f>SUM(L4:Q4,K6:Q6)</f>
        <v>0</v>
      </c>
    </row>
    <row r="5" spans="1:20" ht="26.25" x14ac:dyDescent="0.3">
      <c r="A5" s="40" t="s">
        <v>0</v>
      </c>
      <c r="B5" s="30"/>
      <c r="C5" s="30"/>
      <c r="D5" s="30"/>
      <c r="E5" s="30"/>
      <c r="F5" s="30"/>
      <c r="G5" s="30"/>
      <c r="H5" s="33"/>
      <c r="J5" s="76"/>
      <c r="K5" s="20" t="s">
        <v>29</v>
      </c>
      <c r="L5" s="20" t="s">
        <v>23</v>
      </c>
      <c r="M5" s="20" t="s">
        <v>24</v>
      </c>
      <c r="N5" s="20" t="s">
        <v>25</v>
      </c>
      <c r="O5" s="20" t="s">
        <v>26</v>
      </c>
      <c r="P5" s="20" t="s">
        <v>27</v>
      </c>
      <c r="Q5" s="20" t="s">
        <v>28</v>
      </c>
      <c r="R5" s="79"/>
    </row>
    <row r="6" spans="1:20" ht="22.5" customHeight="1" x14ac:dyDescent="0.3">
      <c r="A6" s="71">
        <v>1</v>
      </c>
      <c r="B6" s="59" t="s">
        <v>4</v>
      </c>
      <c r="C6" s="60"/>
      <c r="D6" s="60"/>
      <c r="E6" s="60"/>
      <c r="F6" s="60"/>
      <c r="G6" s="60"/>
      <c r="H6" s="61"/>
      <c r="J6" s="77"/>
      <c r="K6" s="21">
        <f>COUNTIF(B18:B167,90)</f>
        <v>0</v>
      </c>
      <c r="L6" s="21">
        <f>COUNTIF(B18:B167,95)</f>
        <v>0</v>
      </c>
      <c r="M6" s="21">
        <f>COUNTIF(B18:B167,100)</f>
        <v>0</v>
      </c>
      <c r="N6" s="21">
        <f>COUNTIF(B18:B167,105)</f>
        <v>0</v>
      </c>
      <c r="O6" s="21">
        <f>COUNTIF(B18:B167,110)</f>
        <v>0</v>
      </c>
      <c r="P6" s="21">
        <f>COUNTIF(B18:B167,115)</f>
        <v>0</v>
      </c>
      <c r="Q6" s="21">
        <f>COUNTIF(B18:B167,120)</f>
        <v>0</v>
      </c>
      <c r="R6" s="81"/>
    </row>
    <row r="7" spans="1:20" ht="25.5" customHeight="1" x14ac:dyDescent="0.3">
      <c r="A7" s="72"/>
      <c r="B7" s="62"/>
      <c r="C7" s="63"/>
      <c r="D7" s="63"/>
      <c r="E7" s="63"/>
      <c r="F7" s="63"/>
      <c r="G7" s="63"/>
      <c r="H7" s="64"/>
      <c r="J7" s="88" t="s">
        <v>22</v>
      </c>
      <c r="K7" s="20" t="s">
        <v>39</v>
      </c>
      <c r="L7" s="20" t="s">
        <v>30</v>
      </c>
      <c r="M7" s="20" t="s">
        <v>31</v>
      </c>
      <c r="N7" s="20" t="s">
        <v>32</v>
      </c>
      <c r="O7" s="20" t="s">
        <v>33</v>
      </c>
      <c r="P7" s="20" t="s">
        <v>34</v>
      </c>
      <c r="Q7" s="20" t="s">
        <v>35</v>
      </c>
      <c r="R7" s="22" t="s">
        <v>37</v>
      </c>
    </row>
    <row r="8" spans="1:20" ht="20.25" x14ac:dyDescent="0.3">
      <c r="A8" s="41">
        <v>2</v>
      </c>
      <c r="B8" s="65" t="s">
        <v>1</v>
      </c>
      <c r="C8" s="66"/>
      <c r="D8" s="66"/>
      <c r="E8" s="66"/>
      <c r="F8" s="66"/>
      <c r="G8" s="66"/>
      <c r="H8" s="67"/>
      <c r="J8" s="89"/>
      <c r="K8" s="21"/>
      <c r="L8" s="21">
        <f>COUNTIF(C18:C167,60)</f>
        <v>0</v>
      </c>
      <c r="M8" s="21">
        <f>COUNTIF(C18:C167,65)</f>
        <v>0</v>
      </c>
      <c r="N8" s="21">
        <f>COUNTIF(C18:C167,70)</f>
        <v>0</v>
      </c>
      <c r="O8" s="21">
        <f>COUNTIF(C18:C167,75)</f>
        <v>0</v>
      </c>
      <c r="P8" s="21">
        <f>COUNTIF(C18:C167,80)</f>
        <v>0</v>
      </c>
      <c r="Q8" s="21">
        <f>COUNTIF(C18:C167,85)</f>
        <v>0</v>
      </c>
      <c r="R8" s="78">
        <f>SUM(L8:Q8,K10:Q10)</f>
        <v>0</v>
      </c>
    </row>
    <row r="9" spans="1:20" ht="21.75" customHeight="1" x14ac:dyDescent="0.3">
      <c r="A9" s="71">
        <v>3</v>
      </c>
      <c r="B9" s="59" t="s">
        <v>45</v>
      </c>
      <c r="C9" s="60"/>
      <c r="D9" s="60"/>
      <c r="E9" s="60"/>
      <c r="F9" s="60"/>
      <c r="G9" s="60"/>
      <c r="H9" s="61"/>
      <c r="J9" s="89"/>
      <c r="K9" s="20" t="s">
        <v>29</v>
      </c>
      <c r="L9" s="20" t="s">
        <v>23</v>
      </c>
      <c r="M9" s="20" t="s">
        <v>24</v>
      </c>
      <c r="N9" s="20" t="s">
        <v>25</v>
      </c>
      <c r="O9" s="20" t="s">
        <v>26</v>
      </c>
      <c r="P9" s="20" t="s">
        <v>27</v>
      </c>
      <c r="Q9" s="20" t="s">
        <v>28</v>
      </c>
      <c r="R9" s="79"/>
    </row>
    <row r="10" spans="1:20" ht="21.75" customHeight="1" thickBot="1" x14ac:dyDescent="0.35">
      <c r="A10" s="72"/>
      <c r="B10" s="62"/>
      <c r="C10" s="63"/>
      <c r="D10" s="63"/>
      <c r="E10" s="63"/>
      <c r="F10" s="63"/>
      <c r="G10" s="63"/>
      <c r="H10" s="64"/>
      <c r="J10" s="90"/>
      <c r="K10" s="23">
        <f>COUNTIF(C18:C167,90)</f>
        <v>0</v>
      </c>
      <c r="L10" s="23">
        <f>COUNTIF(C18:C167,95)</f>
        <v>0</v>
      </c>
      <c r="M10" s="23">
        <f>COUNTIF(C18:C167,100)</f>
        <v>0</v>
      </c>
      <c r="N10" s="23">
        <f>COUNTIF(C18:C167,105)</f>
        <v>0</v>
      </c>
      <c r="O10" s="23">
        <f>COUNTIF(C18:C167,110)</f>
        <v>0</v>
      </c>
      <c r="P10" s="23">
        <f>COUNTIF(C18:C167,115)</f>
        <v>0</v>
      </c>
      <c r="Q10" s="23">
        <f>COUNTIF(C18:C167,120)</f>
        <v>0</v>
      </c>
      <c r="R10" s="80"/>
    </row>
    <row r="11" spans="1:20" ht="20.25" thickTop="1" x14ac:dyDescent="0.3">
      <c r="A11" s="45" t="s">
        <v>5</v>
      </c>
      <c r="B11" s="73"/>
      <c r="C11" s="74"/>
      <c r="D11" s="75"/>
      <c r="E11" s="48" t="s">
        <v>2</v>
      </c>
      <c r="F11" s="49"/>
      <c r="G11" s="48" t="s">
        <v>3</v>
      </c>
      <c r="H11" s="42"/>
      <c r="I11" s="5"/>
      <c r="R11"/>
    </row>
    <row r="12" spans="1:20" ht="19.5" x14ac:dyDescent="0.3">
      <c r="A12" s="46" t="s">
        <v>6</v>
      </c>
      <c r="B12" s="57"/>
      <c r="C12" s="58"/>
      <c r="D12" s="58"/>
      <c r="E12" s="58"/>
      <c r="F12" s="58"/>
      <c r="G12" s="48" t="s">
        <v>10</v>
      </c>
      <c r="H12" s="42"/>
      <c r="I12" s="5"/>
      <c r="R12"/>
    </row>
    <row r="13" spans="1:20" ht="20.25" thickBot="1" x14ac:dyDescent="0.35">
      <c r="A13" s="47" t="s">
        <v>9</v>
      </c>
      <c r="B13" s="68"/>
      <c r="C13" s="69"/>
      <c r="D13" s="70"/>
      <c r="E13" s="50" t="s">
        <v>7</v>
      </c>
      <c r="F13" s="43" t="s">
        <v>42</v>
      </c>
      <c r="G13" s="51" t="s">
        <v>8</v>
      </c>
      <c r="H13" s="44"/>
      <c r="I13" s="5"/>
      <c r="R13"/>
    </row>
    <row r="14" spans="1:20" ht="17.25" thickTop="1" x14ac:dyDescent="0.3">
      <c r="E14"/>
      <c r="F14"/>
    </row>
    <row r="15" spans="1:20" ht="27" thickBot="1" x14ac:dyDescent="0.35">
      <c r="A15" s="56" t="s">
        <v>38</v>
      </c>
      <c r="B15" s="56"/>
      <c r="C15" s="56"/>
      <c r="D15" s="56"/>
      <c r="E15" s="56"/>
      <c r="F15" s="56"/>
      <c r="G15" s="56"/>
      <c r="H15" s="28"/>
    </row>
    <row r="16" spans="1:20" ht="42" customHeight="1" thickTop="1" x14ac:dyDescent="0.3">
      <c r="A16" s="7" t="s">
        <v>11</v>
      </c>
      <c r="B16" s="8" t="s">
        <v>12</v>
      </c>
      <c r="C16" s="8" t="s">
        <v>13</v>
      </c>
      <c r="D16" s="9" t="s">
        <v>54</v>
      </c>
      <c r="E16" s="26" t="s">
        <v>18</v>
      </c>
      <c r="F16" s="9" t="s">
        <v>17</v>
      </c>
      <c r="G16" s="29" t="s">
        <v>41</v>
      </c>
      <c r="I16" s="5"/>
      <c r="P16"/>
      <c r="Q16"/>
      <c r="R16"/>
    </row>
    <row r="17" spans="1:18" x14ac:dyDescent="0.3">
      <c r="A17" s="10" t="s">
        <v>15</v>
      </c>
      <c r="B17" s="6">
        <v>105</v>
      </c>
      <c r="C17" s="6">
        <v>105</v>
      </c>
      <c r="D17" s="6">
        <v>99</v>
      </c>
      <c r="E17" s="6" t="s">
        <v>16</v>
      </c>
      <c r="F17" s="6" t="s">
        <v>14</v>
      </c>
      <c r="G17" s="27"/>
      <c r="I17" s="5"/>
      <c r="P17"/>
      <c r="Q17"/>
      <c r="R17"/>
    </row>
    <row r="18" spans="1:18" x14ac:dyDescent="0.3">
      <c r="A18" s="11">
        <v>1</v>
      </c>
      <c r="B18" s="3"/>
      <c r="C18" s="3"/>
      <c r="D18" s="3"/>
      <c r="E18" s="3"/>
      <c r="F18" s="3"/>
      <c r="G18" s="24"/>
      <c r="I18" s="5"/>
      <c r="P18"/>
      <c r="Q18"/>
      <c r="R18"/>
    </row>
    <row r="19" spans="1:18" x14ac:dyDescent="0.3">
      <c r="A19" s="11">
        <v>2</v>
      </c>
      <c r="B19" s="3"/>
      <c r="C19" s="3"/>
      <c r="D19" s="3"/>
      <c r="E19" s="3"/>
      <c r="F19" s="3"/>
      <c r="G19" s="24"/>
      <c r="I19" s="5"/>
      <c r="P19"/>
      <c r="Q19"/>
      <c r="R19"/>
    </row>
    <row r="20" spans="1:18" x14ac:dyDescent="0.3">
      <c r="A20" s="11">
        <v>3</v>
      </c>
      <c r="B20" s="3"/>
      <c r="C20" s="3"/>
      <c r="D20" s="3"/>
      <c r="E20" s="3"/>
      <c r="F20" s="3"/>
      <c r="G20" s="24"/>
      <c r="I20" s="5"/>
      <c r="P20"/>
      <c r="Q20"/>
      <c r="R20"/>
    </row>
    <row r="21" spans="1:18" x14ac:dyDescent="0.3">
      <c r="A21" s="11">
        <v>4</v>
      </c>
      <c r="B21" s="3"/>
      <c r="C21" s="3"/>
      <c r="D21" s="3"/>
      <c r="E21" s="3"/>
      <c r="F21" s="3"/>
      <c r="G21" s="24"/>
      <c r="I21" s="5"/>
      <c r="P21"/>
      <c r="Q21"/>
      <c r="R21"/>
    </row>
    <row r="22" spans="1:18" x14ac:dyDescent="0.3">
      <c r="A22" s="11">
        <v>5</v>
      </c>
      <c r="B22" s="3"/>
      <c r="C22" s="3"/>
      <c r="D22" s="3"/>
      <c r="E22" s="3"/>
      <c r="F22" s="3"/>
      <c r="G22" s="24"/>
      <c r="I22" s="5"/>
      <c r="P22"/>
      <c r="Q22"/>
      <c r="R22"/>
    </row>
    <row r="23" spans="1:18" x14ac:dyDescent="0.3">
      <c r="A23" s="11">
        <v>6</v>
      </c>
      <c r="B23" s="3"/>
      <c r="C23" s="3"/>
      <c r="D23" s="3"/>
      <c r="E23" s="3"/>
      <c r="F23" s="3"/>
      <c r="G23" s="24"/>
      <c r="I23" s="5"/>
      <c r="P23"/>
      <c r="Q23"/>
      <c r="R23"/>
    </row>
    <row r="24" spans="1:18" x14ac:dyDescent="0.3">
      <c r="A24" s="11">
        <v>7</v>
      </c>
      <c r="B24" s="3"/>
      <c r="C24" s="3"/>
      <c r="D24" s="3"/>
      <c r="E24" s="3"/>
      <c r="F24" s="3"/>
      <c r="G24" s="24"/>
      <c r="I24" s="5"/>
      <c r="P24"/>
      <c r="Q24"/>
      <c r="R24"/>
    </row>
    <row r="25" spans="1:18" x14ac:dyDescent="0.3">
      <c r="A25" s="11">
        <v>8</v>
      </c>
      <c r="B25" s="3"/>
      <c r="C25" s="3"/>
      <c r="D25" s="3"/>
      <c r="E25" s="3"/>
      <c r="F25" s="3"/>
      <c r="G25" s="24"/>
      <c r="I25" s="5"/>
      <c r="P25"/>
      <c r="Q25"/>
      <c r="R25"/>
    </row>
    <row r="26" spans="1:18" x14ac:dyDescent="0.3">
      <c r="A26" s="11">
        <v>9</v>
      </c>
      <c r="B26" s="3"/>
      <c r="C26" s="3"/>
      <c r="D26" s="3"/>
      <c r="E26" s="3"/>
      <c r="F26" s="3"/>
      <c r="G26" s="24"/>
      <c r="I26" s="5"/>
      <c r="P26"/>
      <c r="Q26"/>
      <c r="R26"/>
    </row>
    <row r="27" spans="1:18" x14ac:dyDescent="0.3">
      <c r="A27" s="11">
        <v>10</v>
      </c>
      <c r="B27" s="17"/>
      <c r="C27" s="3"/>
      <c r="D27" s="3"/>
      <c r="E27" s="3"/>
      <c r="F27" s="3"/>
      <c r="G27" s="24"/>
      <c r="I27" s="5"/>
      <c r="P27"/>
      <c r="Q27"/>
      <c r="R27"/>
    </row>
    <row r="28" spans="1:18" x14ac:dyDescent="0.3">
      <c r="A28" s="11">
        <v>11</v>
      </c>
      <c r="B28" s="3"/>
      <c r="C28" s="3"/>
      <c r="D28" s="3"/>
      <c r="E28" s="3"/>
      <c r="F28" s="3"/>
      <c r="G28" s="24"/>
      <c r="I28" s="5"/>
      <c r="P28"/>
      <c r="Q28"/>
      <c r="R28"/>
    </row>
    <row r="29" spans="1:18" x14ac:dyDescent="0.3">
      <c r="A29" s="11">
        <v>12</v>
      </c>
      <c r="B29" s="3"/>
      <c r="C29" s="3"/>
      <c r="D29" s="3"/>
      <c r="E29" s="3"/>
      <c r="F29" s="3"/>
      <c r="G29" s="24"/>
      <c r="I29" s="5"/>
      <c r="P29"/>
      <c r="Q29"/>
      <c r="R29"/>
    </row>
    <row r="30" spans="1:18" x14ac:dyDescent="0.3">
      <c r="A30" s="11">
        <v>13</v>
      </c>
      <c r="B30" s="3"/>
      <c r="C30" s="3"/>
      <c r="D30" s="3"/>
      <c r="E30" s="3"/>
      <c r="F30" s="3"/>
      <c r="G30" s="24"/>
      <c r="I30" s="5"/>
      <c r="P30"/>
      <c r="Q30"/>
      <c r="R30"/>
    </row>
    <row r="31" spans="1:18" x14ac:dyDescent="0.3">
      <c r="A31" s="11">
        <v>14</v>
      </c>
      <c r="B31" s="3"/>
      <c r="C31" s="3"/>
      <c r="D31" s="3"/>
      <c r="E31" s="3"/>
      <c r="F31" s="3"/>
      <c r="G31" s="24"/>
      <c r="I31" s="5"/>
      <c r="P31"/>
      <c r="Q31"/>
      <c r="R31"/>
    </row>
    <row r="32" spans="1:18" x14ac:dyDescent="0.3">
      <c r="A32" s="11">
        <v>15</v>
      </c>
      <c r="B32" s="3"/>
      <c r="C32" s="3"/>
      <c r="D32" s="3"/>
      <c r="E32" s="3"/>
      <c r="F32" s="3"/>
      <c r="G32" s="24"/>
      <c r="I32" s="5"/>
      <c r="P32"/>
      <c r="Q32"/>
      <c r="R32"/>
    </row>
    <row r="33" spans="1:18" x14ac:dyDescent="0.3">
      <c r="A33" s="11">
        <v>16</v>
      </c>
      <c r="B33" s="3"/>
      <c r="C33" s="3"/>
      <c r="D33" s="3"/>
      <c r="E33" s="3"/>
      <c r="F33" s="3"/>
      <c r="G33" s="24"/>
      <c r="I33" s="5"/>
      <c r="P33"/>
      <c r="Q33"/>
      <c r="R33"/>
    </row>
    <row r="34" spans="1:18" x14ac:dyDescent="0.3">
      <c r="A34" s="11">
        <v>17</v>
      </c>
      <c r="B34" s="3"/>
      <c r="C34" s="3"/>
      <c r="D34" s="3"/>
      <c r="E34" s="3"/>
      <c r="F34" s="3"/>
      <c r="G34" s="24"/>
      <c r="I34" s="5"/>
      <c r="P34"/>
      <c r="Q34"/>
      <c r="R34"/>
    </row>
    <row r="35" spans="1:18" x14ac:dyDescent="0.3">
      <c r="A35" s="11">
        <v>18</v>
      </c>
      <c r="B35" s="3"/>
      <c r="C35" s="3"/>
      <c r="D35" s="3"/>
      <c r="E35" s="3"/>
      <c r="F35" s="3"/>
      <c r="G35" s="24"/>
      <c r="I35" s="5"/>
      <c r="P35"/>
      <c r="Q35"/>
      <c r="R35"/>
    </row>
    <row r="36" spans="1:18" x14ac:dyDescent="0.3">
      <c r="A36" s="11">
        <v>19</v>
      </c>
      <c r="B36" s="3"/>
      <c r="C36" s="3"/>
      <c r="D36" s="3"/>
      <c r="E36" s="3"/>
      <c r="F36" s="3"/>
      <c r="G36" s="24"/>
      <c r="I36" s="5"/>
      <c r="P36"/>
      <c r="Q36"/>
      <c r="R36"/>
    </row>
    <row r="37" spans="1:18" x14ac:dyDescent="0.3">
      <c r="A37" s="11">
        <v>20</v>
      </c>
      <c r="B37" s="3"/>
      <c r="C37" s="3"/>
      <c r="D37" s="3"/>
      <c r="E37" s="3"/>
      <c r="F37" s="3"/>
      <c r="G37" s="24"/>
      <c r="I37" s="5"/>
      <c r="P37"/>
      <c r="Q37"/>
      <c r="R37"/>
    </row>
    <row r="38" spans="1:18" x14ac:dyDescent="0.3">
      <c r="A38" s="11">
        <v>21</v>
      </c>
      <c r="B38" s="3"/>
      <c r="C38" s="3"/>
      <c r="D38" s="3"/>
      <c r="E38" s="3"/>
      <c r="F38" s="3"/>
      <c r="G38" s="24"/>
      <c r="I38" s="5"/>
      <c r="P38"/>
      <c r="Q38"/>
      <c r="R38"/>
    </row>
    <row r="39" spans="1:18" x14ac:dyDescent="0.3">
      <c r="A39" s="11">
        <v>22</v>
      </c>
      <c r="B39" s="3"/>
      <c r="C39" s="3"/>
      <c r="D39" s="3"/>
      <c r="E39" s="3"/>
      <c r="F39" s="3"/>
      <c r="G39" s="24"/>
      <c r="I39" s="5"/>
      <c r="P39"/>
      <c r="Q39"/>
      <c r="R39"/>
    </row>
    <row r="40" spans="1:18" x14ac:dyDescent="0.3">
      <c r="A40" s="11">
        <v>23</v>
      </c>
      <c r="B40" s="3"/>
      <c r="C40" s="3"/>
      <c r="D40" s="3"/>
      <c r="E40" s="3"/>
      <c r="F40" s="3"/>
      <c r="G40" s="24"/>
      <c r="I40" s="5"/>
      <c r="P40"/>
      <c r="Q40"/>
      <c r="R40"/>
    </row>
    <row r="41" spans="1:18" x14ac:dyDescent="0.3">
      <c r="A41" s="11">
        <v>24</v>
      </c>
      <c r="B41" s="3"/>
      <c r="C41" s="3"/>
      <c r="D41" s="3"/>
      <c r="E41" s="3"/>
      <c r="F41" s="3"/>
      <c r="G41" s="24"/>
      <c r="I41" s="5"/>
      <c r="P41"/>
      <c r="Q41"/>
      <c r="R41"/>
    </row>
    <row r="42" spans="1:18" x14ac:dyDescent="0.3">
      <c r="A42" s="11">
        <v>25</v>
      </c>
      <c r="B42" s="3"/>
      <c r="C42" s="3"/>
      <c r="D42" s="3"/>
      <c r="E42" s="3"/>
      <c r="F42" s="3"/>
      <c r="G42" s="24"/>
      <c r="I42" s="5"/>
      <c r="P42"/>
      <c r="Q42"/>
      <c r="R42"/>
    </row>
    <row r="43" spans="1:18" x14ac:dyDescent="0.3">
      <c r="A43" s="11">
        <v>26</v>
      </c>
      <c r="B43" s="3"/>
      <c r="C43" s="3"/>
      <c r="D43" s="3"/>
      <c r="E43" s="3"/>
      <c r="F43" s="3"/>
      <c r="G43" s="24"/>
      <c r="I43" s="5"/>
      <c r="P43"/>
      <c r="Q43"/>
      <c r="R43"/>
    </row>
    <row r="44" spans="1:18" x14ac:dyDescent="0.3">
      <c r="A44" s="11">
        <v>27</v>
      </c>
      <c r="B44" s="3"/>
      <c r="C44" s="3"/>
      <c r="D44" s="3"/>
      <c r="E44" s="3"/>
      <c r="F44" s="3"/>
      <c r="G44" s="24"/>
      <c r="I44" s="5"/>
      <c r="P44"/>
      <c r="Q44"/>
      <c r="R44"/>
    </row>
    <row r="45" spans="1:18" x14ac:dyDescent="0.3">
      <c r="A45" s="11">
        <v>28</v>
      </c>
      <c r="B45" s="3"/>
      <c r="C45" s="3"/>
      <c r="D45" s="3"/>
      <c r="E45" s="3"/>
      <c r="F45" s="3"/>
      <c r="G45" s="24"/>
      <c r="I45" s="5"/>
      <c r="P45"/>
      <c r="Q45"/>
      <c r="R45"/>
    </row>
    <row r="46" spans="1:18" x14ac:dyDescent="0.3">
      <c r="A46" s="11">
        <v>29</v>
      </c>
      <c r="B46" s="3"/>
      <c r="C46" s="3"/>
      <c r="D46" s="3"/>
      <c r="E46" s="3"/>
      <c r="F46" s="3"/>
      <c r="G46" s="24"/>
      <c r="I46" s="5"/>
      <c r="P46"/>
      <c r="Q46"/>
      <c r="R46"/>
    </row>
    <row r="47" spans="1:18" x14ac:dyDescent="0.3">
      <c r="A47" s="11">
        <v>30</v>
      </c>
      <c r="B47" s="3"/>
      <c r="C47" s="3"/>
      <c r="D47" s="3"/>
      <c r="E47" s="3"/>
      <c r="F47" s="3"/>
      <c r="G47" s="24"/>
      <c r="I47" s="5"/>
      <c r="P47"/>
      <c r="Q47"/>
      <c r="R47"/>
    </row>
    <row r="48" spans="1:18" x14ac:dyDescent="0.3">
      <c r="A48" s="11">
        <v>31</v>
      </c>
      <c r="B48" s="3"/>
      <c r="C48" s="3"/>
      <c r="D48" s="3"/>
      <c r="E48" s="3"/>
      <c r="F48" s="3"/>
      <c r="G48" s="24"/>
      <c r="I48" s="5"/>
      <c r="P48"/>
      <c r="Q48"/>
      <c r="R48"/>
    </row>
    <row r="49" spans="1:18" x14ac:dyDescent="0.3">
      <c r="A49" s="11">
        <v>32</v>
      </c>
      <c r="B49" s="3"/>
      <c r="C49" s="3"/>
      <c r="D49" s="3"/>
      <c r="E49" s="3"/>
      <c r="F49" s="3"/>
      <c r="G49" s="24"/>
      <c r="I49" s="5"/>
      <c r="P49"/>
      <c r="Q49"/>
      <c r="R49"/>
    </row>
    <row r="50" spans="1:18" x14ac:dyDescent="0.3">
      <c r="A50" s="11">
        <v>33</v>
      </c>
      <c r="B50" s="3"/>
      <c r="C50" s="3"/>
      <c r="D50" s="3"/>
      <c r="E50" s="3"/>
      <c r="F50" s="3"/>
      <c r="G50" s="24"/>
      <c r="I50" s="5"/>
      <c r="P50"/>
      <c r="Q50"/>
      <c r="R50"/>
    </row>
    <row r="51" spans="1:18" x14ac:dyDescent="0.3">
      <c r="A51" s="11">
        <v>34</v>
      </c>
      <c r="B51" s="3"/>
      <c r="C51" s="3"/>
      <c r="D51" s="3"/>
      <c r="E51" s="3"/>
      <c r="F51" s="3"/>
      <c r="G51" s="24"/>
      <c r="I51" s="5"/>
      <c r="P51"/>
      <c r="Q51"/>
      <c r="R51"/>
    </row>
    <row r="52" spans="1:18" x14ac:dyDescent="0.3">
      <c r="A52" s="11">
        <v>35</v>
      </c>
      <c r="B52" s="3"/>
      <c r="C52" s="3"/>
      <c r="D52" s="3"/>
      <c r="E52" s="3"/>
      <c r="F52" s="3"/>
      <c r="G52" s="24"/>
      <c r="I52" s="5"/>
      <c r="P52"/>
      <c r="Q52"/>
      <c r="R52"/>
    </row>
    <row r="53" spans="1:18" x14ac:dyDescent="0.3">
      <c r="A53" s="11">
        <v>36</v>
      </c>
      <c r="B53" s="3"/>
      <c r="C53" s="3"/>
      <c r="D53" s="3"/>
      <c r="E53" s="3"/>
      <c r="F53" s="3"/>
      <c r="G53" s="24"/>
      <c r="I53" s="5"/>
      <c r="P53"/>
      <c r="Q53"/>
      <c r="R53"/>
    </row>
    <row r="54" spans="1:18" x14ac:dyDescent="0.3">
      <c r="A54" s="11">
        <v>37</v>
      </c>
      <c r="B54" s="3"/>
      <c r="C54" s="3"/>
      <c r="D54" s="3"/>
      <c r="E54" s="3"/>
      <c r="F54" s="3"/>
      <c r="G54" s="24"/>
      <c r="I54" s="5"/>
      <c r="P54"/>
      <c r="Q54"/>
      <c r="R54"/>
    </row>
    <row r="55" spans="1:18" x14ac:dyDescent="0.3">
      <c r="A55" s="11">
        <v>38</v>
      </c>
      <c r="B55" s="3"/>
      <c r="C55" s="3"/>
      <c r="D55" s="3"/>
      <c r="E55" s="3"/>
      <c r="F55" s="3"/>
      <c r="G55" s="24"/>
      <c r="I55" s="5"/>
      <c r="P55"/>
      <c r="Q55"/>
      <c r="R55"/>
    </row>
    <row r="56" spans="1:18" x14ac:dyDescent="0.3">
      <c r="A56" s="11">
        <v>39</v>
      </c>
      <c r="B56" s="3"/>
      <c r="C56" s="3"/>
      <c r="D56" s="3"/>
      <c r="E56" s="3"/>
      <c r="F56" s="3"/>
      <c r="G56" s="24"/>
      <c r="I56" s="5"/>
      <c r="P56"/>
      <c r="Q56"/>
      <c r="R56"/>
    </row>
    <row r="57" spans="1:18" x14ac:dyDescent="0.3">
      <c r="A57" s="11">
        <v>40</v>
      </c>
      <c r="B57" s="3"/>
      <c r="C57" s="3"/>
      <c r="D57" s="3"/>
      <c r="E57" s="3"/>
      <c r="F57" s="3"/>
      <c r="G57" s="24"/>
      <c r="I57" s="5"/>
      <c r="P57"/>
      <c r="Q57"/>
      <c r="R57"/>
    </row>
    <row r="58" spans="1:18" x14ac:dyDescent="0.3">
      <c r="A58" s="11">
        <v>41</v>
      </c>
      <c r="B58" s="3"/>
      <c r="C58" s="3"/>
      <c r="D58" s="3"/>
      <c r="E58" s="3"/>
      <c r="F58" s="3"/>
      <c r="G58" s="24"/>
      <c r="I58" s="5"/>
      <c r="P58"/>
      <c r="Q58"/>
      <c r="R58"/>
    </row>
    <row r="59" spans="1:18" x14ac:dyDescent="0.3">
      <c r="A59" s="11">
        <v>42</v>
      </c>
      <c r="B59" s="3"/>
      <c r="C59" s="3"/>
      <c r="D59" s="3"/>
      <c r="E59" s="3"/>
      <c r="F59" s="3"/>
      <c r="G59" s="24"/>
      <c r="I59" s="5"/>
      <c r="P59"/>
      <c r="Q59"/>
      <c r="R59"/>
    </row>
    <row r="60" spans="1:18" x14ac:dyDescent="0.3">
      <c r="A60" s="11">
        <v>43</v>
      </c>
      <c r="B60" s="3"/>
      <c r="C60" s="3"/>
      <c r="D60" s="3"/>
      <c r="E60" s="3"/>
      <c r="F60" s="3"/>
      <c r="G60" s="24"/>
      <c r="I60" s="5"/>
      <c r="P60"/>
      <c r="Q60"/>
      <c r="R60"/>
    </row>
    <row r="61" spans="1:18" x14ac:dyDescent="0.3">
      <c r="A61" s="11">
        <v>44</v>
      </c>
      <c r="B61" s="3"/>
      <c r="C61" s="3"/>
      <c r="D61" s="3"/>
      <c r="E61" s="3"/>
      <c r="F61" s="3"/>
      <c r="G61" s="24"/>
      <c r="I61" s="5"/>
      <c r="P61"/>
      <c r="Q61"/>
      <c r="R61"/>
    </row>
    <row r="62" spans="1:18" x14ac:dyDescent="0.3">
      <c r="A62" s="11">
        <v>45</v>
      </c>
      <c r="B62" s="3"/>
      <c r="C62" s="3"/>
      <c r="D62" s="3"/>
      <c r="E62" s="3"/>
      <c r="F62" s="3"/>
      <c r="G62" s="24"/>
      <c r="I62" s="5"/>
      <c r="P62"/>
      <c r="Q62"/>
      <c r="R62"/>
    </row>
    <row r="63" spans="1:18" x14ac:dyDescent="0.3">
      <c r="A63" s="11">
        <v>46</v>
      </c>
      <c r="B63" s="3"/>
      <c r="C63" s="3"/>
      <c r="D63" s="3"/>
      <c r="E63" s="3"/>
      <c r="F63" s="3"/>
      <c r="G63" s="24"/>
      <c r="I63" s="5"/>
      <c r="P63"/>
      <c r="Q63"/>
      <c r="R63"/>
    </row>
    <row r="64" spans="1:18" x14ac:dyDescent="0.3">
      <c r="A64" s="11">
        <v>47</v>
      </c>
      <c r="B64" s="3"/>
      <c r="C64" s="3"/>
      <c r="D64" s="3"/>
      <c r="E64" s="3"/>
      <c r="F64" s="3"/>
      <c r="G64" s="24"/>
      <c r="I64" s="5"/>
      <c r="P64"/>
      <c r="Q64"/>
      <c r="R64"/>
    </row>
    <row r="65" spans="1:18" x14ac:dyDescent="0.3">
      <c r="A65" s="11">
        <v>48</v>
      </c>
      <c r="B65" s="3"/>
      <c r="C65" s="3"/>
      <c r="D65" s="3"/>
      <c r="E65" s="3"/>
      <c r="F65" s="3"/>
      <c r="G65" s="24"/>
      <c r="I65" s="5"/>
      <c r="P65"/>
      <c r="Q65"/>
      <c r="R65"/>
    </row>
    <row r="66" spans="1:18" x14ac:dyDescent="0.3">
      <c r="A66" s="11">
        <v>49</v>
      </c>
      <c r="B66" s="3"/>
      <c r="C66" s="3"/>
      <c r="D66" s="3"/>
      <c r="E66" s="3"/>
      <c r="F66" s="3"/>
      <c r="G66" s="24"/>
      <c r="I66" s="5"/>
      <c r="P66"/>
      <c r="Q66"/>
      <c r="R66"/>
    </row>
    <row r="67" spans="1:18" x14ac:dyDescent="0.3">
      <c r="A67" s="11">
        <v>50</v>
      </c>
      <c r="B67" s="3"/>
      <c r="C67" s="3"/>
      <c r="D67" s="3"/>
      <c r="E67" s="3"/>
      <c r="F67" s="3"/>
      <c r="G67" s="24"/>
      <c r="I67" s="5"/>
      <c r="P67"/>
      <c r="Q67"/>
      <c r="R67"/>
    </row>
    <row r="68" spans="1:18" x14ac:dyDescent="0.3">
      <c r="A68" s="11">
        <v>51</v>
      </c>
      <c r="B68" s="3"/>
      <c r="C68" s="3"/>
      <c r="D68" s="3"/>
      <c r="E68" s="3"/>
      <c r="F68" s="3"/>
      <c r="G68" s="24"/>
      <c r="I68" s="5"/>
      <c r="P68"/>
      <c r="Q68"/>
      <c r="R68"/>
    </row>
    <row r="69" spans="1:18" x14ac:dyDescent="0.3">
      <c r="A69" s="11">
        <v>52</v>
      </c>
      <c r="B69" s="3"/>
      <c r="C69" s="3"/>
      <c r="D69" s="3"/>
      <c r="E69" s="3"/>
      <c r="F69" s="3"/>
      <c r="G69" s="24"/>
      <c r="I69" s="5"/>
      <c r="P69"/>
      <c r="Q69"/>
      <c r="R69"/>
    </row>
    <row r="70" spans="1:18" x14ac:dyDescent="0.3">
      <c r="A70" s="11">
        <v>53</v>
      </c>
      <c r="B70" s="3"/>
      <c r="C70" s="3"/>
      <c r="D70" s="3"/>
      <c r="E70" s="3"/>
      <c r="F70" s="3"/>
      <c r="G70" s="24"/>
      <c r="I70" s="5"/>
      <c r="P70"/>
      <c r="Q70"/>
      <c r="R70"/>
    </row>
    <row r="71" spans="1:18" x14ac:dyDescent="0.3">
      <c r="A71" s="11">
        <v>54</v>
      </c>
      <c r="B71" s="3"/>
      <c r="C71" s="3"/>
      <c r="D71" s="3"/>
      <c r="E71" s="3"/>
      <c r="F71" s="3"/>
      <c r="G71" s="24"/>
      <c r="I71" s="5"/>
      <c r="P71"/>
      <c r="Q71"/>
      <c r="R71"/>
    </row>
    <row r="72" spans="1:18" x14ac:dyDescent="0.3">
      <c r="A72" s="11">
        <v>55</v>
      </c>
      <c r="B72" s="3"/>
      <c r="C72" s="3"/>
      <c r="D72" s="3"/>
      <c r="E72" s="3"/>
      <c r="F72" s="3"/>
      <c r="G72" s="24"/>
      <c r="I72" s="5"/>
      <c r="P72"/>
      <c r="Q72"/>
      <c r="R72"/>
    </row>
    <row r="73" spans="1:18" x14ac:dyDescent="0.3">
      <c r="A73" s="11">
        <v>56</v>
      </c>
      <c r="B73" s="3"/>
      <c r="C73" s="3"/>
      <c r="D73" s="3"/>
      <c r="E73" s="3"/>
      <c r="F73" s="3"/>
      <c r="G73" s="24"/>
      <c r="I73" s="5"/>
      <c r="P73"/>
      <c r="Q73"/>
      <c r="R73"/>
    </row>
    <row r="74" spans="1:18" x14ac:dyDescent="0.3">
      <c r="A74" s="11">
        <v>57</v>
      </c>
      <c r="B74" s="3"/>
      <c r="C74" s="3"/>
      <c r="D74" s="3"/>
      <c r="E74" s="3"/>
      <c r="F74" s="3"/>
      <c r="G74" s="24"/>
      <c r="I74" s="5"/>
      <c r="P74"/>
      <c r="Q74"/>
      <c r="R74"/>
    </row>
    <row r="75" spans="1:18" x14ac:dyDescent="0.3">
      <c r="A75" s="11">
        <v>58</v>
      </c>
      <c r="B75" s="3"/>
      <c r="C75" s="3"/>
      <c r="D75" s="3"/>
      <c r="E75" s="3"/>
      <c r="F75" s="3"/>
      <c r="G75" s="24"/>
      <c r="I75" s="5"/>
      <c r="P75"/>
      <c r="Q75"/>
      <c r="R75"/>
    </row>
    <row r="76" spans="1:18" x14ac:dyDescent="0.3">
      <c r="A76" s="11">
        <v>59</v>
      </c>
      <c r="B76" s="3"/>
      <c r="C76" s="3"/>
      <c r="D76" s="3"/>
      <c r="E76" s="3"/>
      <c r="F76" s="3"/>
      <c r="G76" s="24"/>
      <c r="I76" s="5"/>
      <c r="P76"/>
      <c r="Q76"/>
      <c r="R76"/>
    </row>
    <row r="77" spans="1:18" x14ac:dyDescent="0.3">
      <c r="A77" s="11">
        <v>60</v>
      </c>
      <c r="B77" s="3"/>
      <c r="C77" s="3"/>
      <c r="D77" s="3"/>
      <c r="E77" s="3"/>
      <c r="F77" s="3"/>
      <c r="G77" s="24"/>
      <c r="I77" s="5"/>
      <c r="P77"/>
      <c r="Q77"/>
      <c r="R77"/>
    </row>
    <row r="78" spans="1:18" x14ac:dyDescent="0.3">
      <c r="A78" s="11">
        <v>61</v>
      </c>
      <c r="B78" s="3"/>
      <c r="C78" s="3"/>
      <c r="D78" s="3"/>
      <c r="E78" s="3"/>
      <c r="F78" s="3"/>
      <c r="G78" s="24"/>
      <c r="I78" s="5"/>
      <c r="P78"/>
      <c r="Q78"/>
      <c r="R78"/>
    </row>
    <row r="79" spans="1:18" x14ac:dyDescent="0.3">
      <c r="A79" s="11">
        <v>62</v>
      </c>
      <c r="B79" s="3"/>
      <c r="C79" s="3"/>
      <c r="D79" s="3"/>
      <c r="E79" s="3"/>
      <c r="F79" s="3"/>
      <c r="G79" s="24"/>
      <c r="I79" s="5"/>
      <c r="P79"/>
      <c r="Q79"/>
      <c r="R79"/>
    </row>
    <row r="80" spans="1:18" x14ac:dyDescent="0.3">
      <c r="A80" s="11">
        <v>63</v>
      </c>
      <c r="B80" s="3"/>
      <c r="C80" s="3"/>
      <c r="D80" s="3"/>
      <c r="E80" s="3"/>
      <c r="F80" s="3"/>
      <c r="G80" s="24"/>
      <c r="I80" s="5"/>
      <c r="P80"/>
      <c r="Q80"/>
      <c r="R80"/>
    </row>
    <row r="81" spans="1:18" x14ac:dyDescent="0.3">
      <c r="A81" s="11">
        <v>64</v>
      </c>
      <c r="B81" s="3"/>
      <c r="C81" s="3"/>
      <c r="D81" s="3"/>
      <c r="E81" s="3"/>
      <c r="F81" s="3"/>
      <c r="G81" s="24"/>
      <c r="I81" s="5"/>
      <c r="P81"/>
      <c r="Q81"/>
      <c r="R81"/>
    </row>
    <row r="82" spans="1:18" x14ac:dyDescent="0.3">
      <c r="A82" s="11">
        <v>65</v>
      </c>
      <c r="B82" s="3"/>
      <c r="C82" s="3"/>
      <c r="D82" s="3"/>
      <c r="E82" s="3"/>
      <c r="F82" s="3"/>
      <c r="G82" s="24"/>
      <c r="I82" s="5"/>
      <c r="P82"/>
      <c r="Q82"/>
      <c r="R82"/>
    </row>
    <row r="83" spans="1:18" x14ac:dyDescent="0.3">
      <c r="A83" s="11">
        <v>66</v>
      </c>
      <c r="B83" s="3"/>
      <c r="C83" s="3"/>
      <c r="D83" s="3"/>
      <c r="E83" s="3"/>
      <c r="F83" s="3"/>
      <c r="G83" s="24"/>
      <c r="I83" s="5"/>
      <c r="P83"/>
      <c r="Q83"/>
      <c r="R83"/>
    </row>
    <row r="84" spans="1:18" x14ac:dyDescent="0.3">
      <c r="A84" s="11">
        <v>67</v>
      </c>
      <c r="B84" s="3"/>
      <c r="C84" s="3"/>
      <c r="D84" s="3"/>
      <c r="E84" s="3"/>
      <c r="F84" s="3"/>
      <c r="G84" s="24"/>
      <c r="I84" s="5"/>
      <c r="P84"/>
      <c r="Q84"/>
      <c r="R84"/>
    </row>
    <row r="85" spans="1:18" x14ac:dyDescent="0.3">
      <c r="A85" s="11">
        <v>68</v>
      </c>
      <c r="B85" s="3"/>
      <c r="C85" s="3"/>
      <c r="D85" s="3"/>
      <c r="E85" s="3"/>
      <c r="F85" s="3"/>
      <c r="G85" s="24"/>
      <c r="I85" s="5"/>
      <c r="P85"/>
      <c r="Q85"/>
      <c r="R85"/>
    </row>
    <row r="86" spans="1:18" x14ac:dyDescent="0.3">
      <c r="A86" s="11">
        <v>69</v>
      </c>
      <c r="B86" s="3"/>
      <c r="C86" s="3"/>
      <c r="D86" s="3"/>
      <c r="E86" s="3"/>
      <c r="F86" s="3"/>
      <c r="G86" s="24"/>
      <c r="I86" s="5"/>
      <c r="P86"/>
      <c r="Q86"/>
      <c r="R86"/>
    </row>
    <row r="87" spans="1:18" x14ac:dyDescent="0.3">
      <c r="A87" s="11">
        <v>70</v>
      </c>
      <c r="B87" s="3"/>
      <c r="C87" s="3"/>
      <c r="D87" s="3"/>
      <c r="E87" s="3"/>
      <c r="F87" s="3"/>
      <c r="G87" s="24"/>
      <c r="I87" s="5"/>
      <c r="P87"/>
      <c r="Q87"/>
      <c r="R87"/>
    </row>
    <row r="88" spans="1:18" x14ac:dyDescent="0.3">
      <c r="A88" s="11">
        <v>71</v>
      </c>
      <c r="B88" s="3"/>
      <c r="C88" s="3"/>
      <c r="D88" s="3"/>
      <c r="E88" s="3"/>
      <c r="F88" s="3"/>
      <c r="G88" s="24"/>
      <c r="I88" s="5"/>
      <c r="P88"/>
      <c r="Q88"/>
      <c r="R88"/>
    </row>
    <row r="89" spans="1:18" x14ac:dyDescent="0.3">
      <c r="A89" s="11">
        <v>72</v>
      </c>
      <c r="B89" s="3"/>
      <c r="C89" s="3"/>
      <c r="D89" s="3"/>
      <c r="E89" s="3"/>
      <c r="F89" s="3"/>
      <c r="G89" s="24"/>
      <c r="I89" s="5"/>
      <c r="P89"/>
      <c r="Q89"/>
      <c r="R89"/>
    </row>
    <row r="90" spans="1:18" x14ac:dyDescent="0.3">
      <c r="A90" s="11">
        <v>73</v>
      </c>
      <c r="B90" s="3"/>
      <c r="C90" s="3"/>
      <c r="D90" s="3"/>
      <c r="E90" s="3"/>
      <c r="F90" s="3"/>
      <c r="G90" s="24"/>
      <c r="I90" s="5"/>
      <c r="P90"/>
      <c r="Q90"/>
      <c r="R90"/>
    </row>
    <row r="91" spans="1:18" x14ac:dyDescent="0.3">
      <c r="A91" s="11">
        <v>74</v>
      </c>
      <c r="B91" s="3"/>
      <c r="C91" s="3"/>
      <c r="D91" s="3"/>
      <c r="E91" s="3"/>
      <c r="F91" s="3"/>
      <c r="G91" s="24"/>
      <c r="I91" s="5"/>
      <c r="P91"/>
      <c r="Q91"/>
      <c r="R91"/>
    </row>
    <row r="92" spans="1:18" x14ac:dyDescent="0.3">
      <c r="A92" s="11">
        <v>75</v>
      </c>
      <c r="B92" s="3"/>
      <c r="C92" s="3"/>
      <c r="D92" s="3"/>
      <c r="E92" s="3"/>
      <c r="F92" s="3"/>
      <c r="G92" s="24"/>
      <c r="I92" s="5"/>
      <c r="P92"/>
      <c r="Q92"/>
      <c r="R92"/>
    </row>
    <row r="93" spans="1:18" x14ac:dyDescent="0.3">
      <c r="A93" s="11">
        <v>76</v>
      </c>
      <c r="B93" s="3"/>
      <c r="C93" s="3"/>
      <c r="D93" s="3"/>
      <c r="E93" s="3"/>
      <c r="F93" s="3"/>
      <c r="G93" s="24"/>
      <c r="I93" s="5"/>
      <c r="P93"/>
      <c r="Q93"/>
      <c r="R93"/>
    </row>
    <row r="94" spans="1:18" x14ac:dyDescent="0.3">
      <c r="A94" s="11">
        <v>77</v>
      </c>
      <c r="B94" s="3"/>
      <c r="C94" s="3"/>
      <c r="D94" s="3"/>
      <c r="E94" s="3"/>
      <c r="F94" s="3"/>
      <c r="G94" s="24"/>
      <c r="I94" s="5"/>
      <c r="P94"/>
      <c r="Q94"/>
      <c r="R94"/>
    </row>
    <row r="95" spans="1:18" x14ac:dyDescent="0.3">
      <c r="A95" s="11">
        <v>78</v>
      </c>
      <c r="B95" s="3"/>
      <c r="C95" s="3"/>
      <c r="D95" s="3"/>
      <c r="E95" s="3"/>
      <c r="F95" s="3"/>
      <c r="G95" s="24"/>
      <c r="I95" s="5"/>
      <c r="P95"/>
      <c r="Q95"/>
      <c r="R95"/>
    </row>
    <row r="96" spans="1:18" x14ac:dyDescent="0.3">
      <c r="A96" s="11">
        <v>79</v>
      </c>
      <c r="B96" s="3"/>
      <c r="C96" s="3"/>
      <c r="D96" s="3"/>
      <c r="E96" s="3"/>
      <c r="F96" s="3"/>
      <c r="G96" s="24"/>
      <c r="I96" s="5"/>
      <c r="P96"/>
      <c r="Q96"/>
      <c r="R96"/>
    </row>
    <row r="97" spans="1:18" x14ac:dyDescent="0.3">
      <c r="A97" s="11">
        <v>80</v>
      </c>
      <c r="B97" s="3"/>
      <c r="C97" s="3"/>
      <c r="D97" s="3"/>
      <c r="E97" s="3"/>
      <c r="F97" s="3"/>
      <c r="G97" s="24"/>
      <c r="I97" s="5"/>
      <c r="P97"/>
      <c r="Q97"/>
      <c r="R97"/>
    </row>
    <row r="98" spans="1:18" x14ac:dyDescent="0.3">
      <c r="A98" s="11">
        <v>81</v>
      </c>
      <c r="B98" s="3"/>
      <c r="C98" s="3"/>
      <c r="D98" s="3"/>
      <c r="E98" s="3"/>
      <c r="F98" s="3"/>
      <c r="G98" s="24"/>
      <c r="I98" s="5"/>
      <c r="P98"/>
      <c r="Q98"/>
      <c r="R98"/>
    </row>
    <row r="99" spans="1:18" x14ac:dyDescent="0.3">
      <c r="A99" s="11">
        <v>82</v>
      </c>
      <c r="B99" s="3"/>
      <c r="C99" s="3"/>
      <c r="D99" s="3"/>
      <c r="E99" s="3"/>
      <c r="F99" s="3"/>
      <c r="G99" s="24"/>
      <c r="I99" s="5"/>
      <c r="P99"/>
      <c r="Q99"/>
      <c r="R99"/>
    </row>
    <row r="100" spans="1:18" x14ac:dyDescent="0.3">
      <c r="A100" s="11">
        <v>83</v>
      </c>
      <c r="B100" s="3"/>
      <c r="C100" s="3"/>
      <c r="D100" s="3"/>
      <c r="E100" s="3"/>
      <c r="F100" s="3"/>
      <c r="G100" s="24"/>
      <c r="I100" s="5"/>
      <c r="P100"/>
      <c r="Q100"/>
      <c r="R100"/>
    </row>
    <row r="101" spans="1:18" x14ac:dyDescent="0.3">
      <c r="A101" s="11">
        <v>84</v>
      </c>
      <c r="B101" s="3"/>
      <c r="C101" s="3"/>
      <c r="D101" s="3"/>
      <c r="E101" s="3"/>
      <c r="F101" s="3"/>
      <c r="G101" s="24"/>
      <c r="I101" s="5"/>
      <c r="P101"/>
      <c r="Q101"/>
      <c r="R101"/>
    </row>
    <row r="102" spans="1:18" x14ac:dyDescent="0.3">
      <c r="A102" s="11">
        <v>85</v>
      </c>
      <c r="B102" s="3"/>
      <c r="C102" s="3"/>
      <c r="D102" s="3"/>
      <c r="E102" s="3"/>
      <c r="F102" s="3"/>
      <c r="G102" s="24"/>
      <c r="I102" s="5"/>
      <c r="P102"/>
      <c r="Q102"/>
      <c r="R102"/>
    </row>
    <row r="103" spans="1:18" x14ac:dyDescent="0.3">
      <c r="A103" s="11">
        <v>86</v>
      </c>
      <c r="B103" s="3"/>
      <c r="C103" s="3"/>
      <c r="D103" s="3"/>
      <c r="E103" s="3"/>
      <c r="F103" s="3"/>
      <c r="G103" s="24"/>
      <c r="I103" s="5"/>
      <c r="P103"/>
      <c r="Q103"/>
      <c r="R103"/>
    </row>
    <row r="104" spans="1:18" x14ac:dyDescent="0.3">
      <c r="A104" s="11">
        <v>87</v>
      </c>
      <c r="B104" s="3"/>
      <c r="C104" s="3"/>
      <c r="D104" s="3"/>
      <c r="E104" s="3"/>
      <c r="F104" s="3"/>
      <c r="G104" s="24"/>
      <c r="I104" s="5"/>
      <c r="P104"/>
      <c r="Q104"/>
      <c r="R104"/>
    </row>
    <row r="105" spans="1:18" x14ac:dyDescent="0.3">
      <c r="A105" s="11">
        <v>88</v>
      </c>
      <c r="B105" s="3"/>
      <c r="C105" s="3"/>
      <c r="D105" s="3"/>
      <c r="E105" s="3"/>
      <c r="F105" s="3"/>
      <c r="G105" s="24"/>
      <c r="I105" s="5"/>
      <c r="P105"/>
      <c r="Q105"/>
      <c r="R105"/>
    </row>
    <row r="106" spans="1:18" x14ac:dyDescent="0.3">
      <c r="A106" s="11">
        <v>89</v>
      </c>
      <c r="B106" s="3"/>
      <c r="C106" s="3"/>
      <c r="D106" s="3"/>
      <c r="E106" s="3"/>
      <c r="F106" s="3"/>
      <c r="G106" s="24"/>
      <c r="I106" s="5"/>
      <c r="P106"/>
      <c r="Q106"/>
      <c r="R106"/>
    </row>
    <row r="107" spans="1:18" x14ac:dyDescent="0.3">
      <c r="A107" s="11">
        <v>90</v>
      </c>
      <c r="B107" s="3"/>
      <c r="C107" s="3"/>
      <c r="D107" s="3"/>
      <c r="E107" s="3"/>
      <c r="F107" s="3"/>
      <c r="G107" s="24"/>
      <c r="I107" s="5"/>
      <c r="P107"/>
      <c r="Q107"/>
      <c r="R107"/>
    </row>
    <row r="108" spans="1:18" x14ac:dyDescent="0.3">
      <c r="A108" s="11">
        <v>91</v>
      </c>
      <c r="B108" s="3"/>
      <c r="C108" s="3"/>
      <c r="D108" s="3"/>
      <c r="E108" s="3"/>
      <c r="F108" s="3"/>
      <c r="G108" s="24"/>
      <c r="I108" s="5"/>
      <c r="P108"/>
      <c r="Q108"/>
      <c r="R108"/>
    </row>
    <row r="109" spans="1:18" x14ac:dyDescent="0.3">
      <c r="A109" s="11">
        <v>92</v>
      </c>
      <c r="B109" s="3"/>
      <c r="C109" s="3"/>
      <c r="D109" s="3"/>
      <c r="E109" s="3"/>
      <c r="F109" s="3"/>
      <c r="G109" s="24"/>
      <c r="I109" s="5"/>
      <c r="P109"/>
      <c r="Q109"/>
      <c r="R109"/>
    </row>
    <row r="110" spans="1:18" x14ac:dyDescent="0.3">
      <c r="A110" s="11">
        <v>93</v>
      </c>
      <c r="B110" s="3"/>
      <c r="C110" s="3"/>
      <c r="D110" s="3"/>
      <c r="E110" s="3"/>
      <c r="F110" s="3"/>
      <c r="G110" s="24"/>
      <c r="I110" s="5"/>
      <c r="P110"/>
      <c r="Q110"/>
      <c r="R110"/>
    </row>
    <row r="111" spans="1:18" x14ac:dyDescent="0.3">
      <c r="A111" s="11">
        <v>94</v>
      </c>
      <c r="B111" s="3"/>
      <c r="C111" s="3"/>
      <c r="D111" s="3"/>
      <c r="E111" s="3"/>
      <c r="F111" s="3"/>
      <c r="G111" s="24"/>
      <c r="I111" s="5"/>
      <c r="P111"/>
      <c r="Q111"/>
      <c r="R111"/>
    </row>
    <row r="112" spans="1:18" x14ac:dyDescent="0.3">
      <c r="A112" s="11">
        <v>95</v>
      </c>
      <c r="B112" s="3"/>
      <c r="C112" s="3"/>
      <c r="D112" s="3"/>
      <c r="E112" s="3"/>
      <c r="F112" s="3"/>
      <c r="G112" s="24"/>
      <c r="I112" s="5"/>
      <c r="P112"/>
      <c r="Q112"/>
      <c r="R112"/>
    </row>
    <row r="113" spans="1:18" x14ac:dyDescent="0.3">
      <c r="A113" s="11">
        <v>96</v>
      </c>
      <c r="B113" s="3"/>
      <c r="C113" s="3"/>
      <c r="D113" s="3"/>
      <c r="E113" s="3"/>
      <c r="F113" s="3"/>
      <c r="G113" s="24"/>
      <c r="I113" s="5"/>
      <c r="P113"/>
      <c r="Q113"/>
      <c r="R113"/>
    </row>
    <row r="114" spans="1:18" x14ac:dyDescent="0.3">
      <c r="A114" s="11">
        <v>97</v>
      </c>
      <c r="B114" s="3"/>
      <c r="C114" s="3"/>
      <c r="D114" s="3"/>
      <c r="E114" s="3"/>
      <c r="F114" s="3"/>
      <c r="G114" s="24"/>
      <c r="I114" s="5"/>
      <c r="P114"/>
      <c r="Q114"/>
      <c r="R114"/>
    </row>
    <row r="115" spans="1:18" x14ac:dyDescent="0.3">
      <c r="A115" s="11">
        <v>98</v>
      </c>
      <c r="B115" s="3"/>
      <c r="C115" s="3"/>
      <c r="D115" s="3"/>
      <c r="E115" s="3"/>
      <c r="F115" s="3"/>
      <c r="G115" s="24"/>
      <c r="I115" s="5"/>
      <c r="P115"/>
      <c r="Q115"/>
      <c r="R115"/>
    </row>
    <row r="116" spans="1:18" x14ac:dyDescent="0.3">
      <c r="A116" s="11">
        <v>99</v>
      </c>
      <c r="B116" s="3"/>
      <c r="C116" s="3"/>
      <c r="D116" s="3"/>
      <c r="E116" s="3"/>
      <c r="F116" s="3"/>
      <c r="G116" s="24"/>
      <c r="I116" s="5"/>
      <c r="P116"/>
      <c r="Q116"/>
      <c r="R116"/>
    </row>
    <row r="117" spans="1:18" x14ac:dyDescent="0.3">
      <c r="A117" s="11">
        <v>100</v>
      </c>
      <c r="B117" s="3"/>
      <c r="C117" s="3"/>
      <c r="D117" s="3"/>
      <c r="E117" s="3"/>
      <c r="F117" s="3"/>
      <c r="G117" s="24"/>
      <c r="I117" s="5"/>
      <c r="P117"/>
      <c r="Q117"/>
      <c r="R117"/>
    </row>
    <row r="118" spans="1:18" x14ac:dyDescent="0.3">
      <c r="A118" s="11">
        <v>101</v>
      </c>
      <c r="B118" s="3"/>
      <c r="C118" s="3"/>
      <c r="D118" s="3"/>
      <c r="E118" s="3"/>
      <c r="F118" s="3"/>
      <c r="G118" s="24"/>
      <c r="I118" s="5"/>
      <c r="P118"/>
      <c r="Q118"/>
      <c r="R118"/>
    </row>
    <row r="119" spans="1:18" x14ac:dyDescent="0.3">
      <c r="A119" s="11">
        <v>102</v>
      </c>
      <c r="B119" s="3"/>
      <c r="C119" s="3"/>
      <c r="D119" s="3"/>
      <c r="E119" s="3"/>
      <c r="F119" s="3"/>
      <c r="G119" s="24"/>
      <c r="I119" s="5"/>
      <c r="P119"/>
      <c r="Q119"/>
      <c r="R119"/>
    </row>
    <row r="120" spans="1:18" x14ac:dyDescent="0.3">
      <c r="A120" s="11">
        <v>103</v>
      </c>
      <c r="B120" s="3"/>
      <c r="C120" s="3"/>
      <c r="D120" s="3"/>
      <c r="E120" s="3"/>
      <c r="F120" s="3"/>
      <c r="G120" s="24"/>
      <c r="I120" s="5"/>
      <c r="P120"/>
      <c r="Q120"/>
      <c r="R120"/>
    </row>
    <row r="121" spans="1:18" x14ac:dyDescent="0.3">
      <c r="A121" s="11">
        <v>104</v>
      </c>
      <c r="B121" s="3"/>
      <c r="C121" s="3"/>
      <c r="D121" s="3"/>
      <c r="E121" s="3"/>
      <c r="F121" s="3"/>
      <c r="G121" s="24"/>
      <c r="I121" s="5"/>
      <c r="P121"/>
      <c r="Q121"/>
      <c r="R121"/>
    </row>
    <row r="122" spans="1:18" x14ac:dyDescent="0.3">
      <c r="A122" s="11">
        <v>105</v>
      </c>
      <c r="B122" s="3"/>
      <c r="C122" s="3"/>
      <c r="D122" s="3"/>
      <c r="E122" s="3"/>
      <c r="F122" s="3"/>
      <c r="G122" s="24"/>
      <c r="I122" s="5"/>
      <c r="P122"/>
      <c r="Q122"/>
      <c r="R122"/>
    </row>
    <row r="123" spans="1:18" x14ac:dyDescent="0.3">
      <c r="A123" s="11">
        <v>106</v>
      </c>
      <c r="B123" s="3"/>
      <c r="C123" s="3"/>
      <c r="D123" s="3"/>
      <c r="E123" s="3"/>
      <c r="F123" s="3"/>
      <c r="G123" s="24"/>
      <c r="I123" s="5"/>
      <c r="P123"/>
      <c r="Q123"/>
      <c r="R123"/>
    </row>
    <row r="124" spans="1:18" x14ac:dyDescent="0.3">
      <c r="A124" s="11">
        <v>107</v>
      </c>
      <c r="B124" s="3"/>
      <c r="C124" s="3"/>
      <c r="D124" s="3"/>
      <c r="E124" s="3"/>
      <c r="F124" s="3"/>
      <c r="G124" s="24"/>
      <c r="I124" s="5"/>
      <c r="P124"/>
      <c r="Q124"/>
      <c r="R124"/>
    </row>
    <row r="125" spans="1:18" x14ac:dyDescent="0.3">
      <c r="A125" s="11">
        <v>108</v>
      </c>
      <c r="B125" s="3"/>
      <c r="C125" s="3"/>
      <c r="D125" s="3"/>
      <c r="E125" s="3"/>
      <c r="F125" s="3"/>
      <c r="G125" s="24"/>
      <c r="I125" s="5"/>
      <c r="P125"/>
      <c r="Q125"/>
      <c r="R125"/>
    </row>
    <row r="126" spans="1:18" x14ac:dyDescent="0.3">
      <c r="A126" s="11">
        <v>109</v>
      </c>
      <c r="B126" s="3"/>
      <c r="C126" s="3"/>
      <c r="D126" s="3"/>
      <c r="E126" s="3"/>
      <c r="F126" s="3"/>
      <c r="G126" s="24"/>
      <c r="I126" s="5"/>
      <c r="P126"/>
      <c r="Q126"/>
      <c r="R126"/>
    </row>
    <row r="127" spans="1:18" x14ac:dyDescent="0.3">
      <c r="A127" s="11">
        <v>110</v>
      </c>
      <c r="B127" s="3"/>
      <c r="C127" s="3"/>
      <c r="D127" s="3"/>
      <c r="E127" s="3"/>
      <c r="F127" s="3"/>
      <c r="G127" s="24"/>
      <c r="I127" s="5"/>
      <c r="P127"/>
      <c r="Q127"/>
      <c r="R127"/>
    </row>
    <row r="128" spans="1:18" x14ac:dyDescent="0.3">
      <c r="A128" s="11">
        <v>111</v>
      </c>
      <c r="B128" s="3"/>
      <c r="C128" s="3"/>
      <c r="D128" s="3"/>
      <c r="E128" s="3"/>
      <c r="F128" s="3"/>
      <c r="G128" s="24"/>
      <c r="I128" s="5"/>
      <c r="P128"/>
      <c r="Q128"/>
      <c r="R128"/>
    </row>
    <row r="129" spans="1:18" x14ac:dyDescent="0.3">
      <c r="A129" s="11">
        <v>112</v>
      </c>
      <c r="B129" s="3"/>
      <c r="C129" s="3"/>
      <c r="D129" s="3"/>
      <c r="E129" s="3"/>
      <c r="F129" s="3"/>
      <c r="G129" s="24"/>
      <c r="I129" s="5"/>
      <c r="P129"/>
      <c r="Q129"/>
      <c r="R129"/>
    </row>
    <row r="130" spans="1:18" x14ac:dyDescent="0.3">
      <c r="A130" s="11">
        <v>113</v>
      </c>
      <c r="B130" s="3"/>
      <c r="C130" s="3"/>
      <c r="D130" s="3"/>
      <c r="E130" s="3"/>
      <c r="F130" s="3"/>
      <c r="G130" s="24"/>
      <c r="I130" s="5"/>
      <c r="P130"/>
      <c r="Q130"/>
      <c r="R130"/>
    </row>
    <row r="131" spans="1:18" x14ac:dyDescent="0.3">
      <c r="A131" s="11">
        <v>114</v>
      </c>
      <c r="B131" s="3"/>
      <c r="C131" s="3"/>
      <c r="D131" s="3"/>
      <c r="E131" s="3"/>
      <c r="F131" s="3"/>
      <c r="G131" s="24"/>
      <c r="I131" s="5"/>
      <c r="P131"/>
      <c r="Q131"/>
      <c r="R131"/>
    </row>
    <row r="132" spans="1:18" x14ac:dyDescent="0.3">
      <c r="A132" s="11">
        <v>115</v>
      </c>
      <c r="B132" s="3"/>
      <c r="C132" s="3"/>
      <c r="D132" s="3"/>
      <c r="E132" s="3"/>
      <c r="F132" s="3"/>
      <c r="G132" s="24"/>
      <c r="I132" s="5"/>
      <c r="P132"/>
      <c r="Q132"/>
      <c r="R132"/>
    </row>
    <row r="133" spans="1:18" x14ac:dyDescent="0.3">
      <c r="A133" s="11">
        <v>116</v>
      </c>
      <c r="B133" s="3"/>
      <c r="C133" s="3"/>
      <c r="D133" s="3"/>
      <c r="E133" s="3"/>
      <c r="F133" s="3"/>
      <c r="G133" s="24"/>
      <c r="I133" s="5"/>
      <c r="P133"/>
      <c r="Q133"/>
      <c r="R133"/>
    </row>
    <row r="134" spans="1:18" x14ac:dyDescent="0.3">
      <c r="A134" s="11">
        <v>117</v>
      </c>
      <c r="B134" s="3"/>
      <c r="C134" s="3"/>
      <c r="D134" s="3"/>
      <c r="E134" s="3"/>
      <c r="F134" s="3"/>
      <c r="G134" s="24"/>
      <c r="I134" s="5"/>
      <c r="P134"/>
      <c r="Q134"/>
      <c r="R134"/>
    </row>
    <row r="135" spans="1:18" x14ac:dyDescent="0.3">
      <c r="A135" s="11">
        <v>118</v>
      </c>
      <c r="B135" s="3"/>
      <c r="C135" s="3"/>
      <c r="D135" s="3"/>
      <c r="E135" s="3"/>
      <c r="F135" s="3"/>
      <c r="G135" s="24"/>
      <c r="I135" s="5"/>
      <c r="P135"/>
      <c r="Q135"/>
      <c r="R135"/>
    </row>
    <row r="136" spans="1:18" x14ac:dyDescent="0.3">
      <c r="A136" s="11">
        <v>119</v>
      </c>
      <c r="B136" s="3"/>
      <c r="C136" s="3"/>
      <c r="D136" s="3"/>
      <c r="E136" s="3"/>
      <c r="F136" s="3"/>
      <c r="G136" s="24"/>
      <c r="I136" s="5"/>
      <c r="P136"/>
      <c r="Q136"/>
      <c r="R136"/>
    </row>
    <row r="137" spans="1:18" x14ac:dyDescent="0.3">
      <c r="A137" s="11">
        <v>120</v>
      </c>
      <c r="B137" s="3"/>
      <c r="C137" s="3"/>
      <c r="D137" s="3"/>
      <c r="E137" s="3"/>
      <c r="F137" s="3"/>
      <c r="G137" s="24"/>
      <c r="I137" s="5"/>
      <c r="P137"/>
      <c r="Q137"/>
      <c r="R137"/>
    </row>
    <row r="138" spans="1:18" x14ac:dyDescent="0.3">
      <c r="A138" s="11">
        <v>121</v>
      </c>
      <c r="B138" s="3"/>
      <c r="C138" s="3"/>
      <c r="D138" s="3"/>
      <c r="E138" s="3"/>
      <c r="F138" s="3"/>
      <c r="G138" s="24"/>
      <c r="I138" s="5"/>
      <c r="P138"/>
      <c r="Q138"/>
      <c r="R138"/>
    </row>
    <row r="139" spans="1:18" x14ac:dyDescent="0.3">
      <c r="A139" s="11">
        <v>122</v>
      </c>
      <c r="B139" s="3"/>
      <c r="C139" s="3"/>
      <c r="D139" s="3"/>
      <c r="E139" s="3"/>
      <c r="F139" s="3"/>
      <c r="G139" s="24"/>
      <c r="I139" s="5"/>
      <c r="P139"/>
      <c r="Q139"/>
      <c r="R139"/>
    </row>
    <row r="140" spans="1:18" x14ac:dyDescent="0.3">
      <c r="A140" s="11">
        <v>123</v>
      </c>
      <c r="B140" s="3"/>
      <c r="C140" s="3"/>
      <c r="D140" s="3"/>
      <c r="E140" s="3"/>
      <c r="F140" s="3"/>
      <c r="G140" s="24"/>
      <c r="I140" s="5"/>
      <c r="P140"/>
      <c r="Q140"/>
      <c r="R140"/>
    </row>
    <row r="141" spans="1:18" x14ac:dyDescent="0.3">
      <c r="A141" s="11">
        <v>124</v>
      </c>
      <c r="B141" s="3"/>
      <c r="C141" s="3"/>
      <c r="D141" s="3"/>
      <c r="E141" s="3"/>
      <c r="F141" s="3"/>
      <c r="G141" s="24"/>
      <c r="I141" s="5"/>
      <c r="P141"/>
      <c r="Q141"/>
      <c r="R141"/>
    </row>
    <row r="142" spans="1:18" x14ac:dyDescent="0.3">
      <c r="A142" s="11">
        <v>125</v>
      </c>
      <c r="B142" s="3"/>
      <c r="C142" s="3"/>
      <c r="D142" s="3"/>
      <c r="E142" s="3"/>
      <c r="F142" s="3"/>
      <c r="G142" s="24"/>
      <c r="I142" s="5"/>
      <c r="P142"/>
      <c r="Q142"/>
      <c r="R142"/>
    </row>
    <row r="143" spans="1:18" x14ac:dyDescent="0.3">
      <c r="A143" s="11">
        <v>126</v>
      </c>
      <c r="B143" s="3"/>
      <c r="C143" s="3"/>
      <c r="D143" s="3"/>
      <c r="E143" s="3"/>
      <c r="F143" s="3"/>
      <c r="G143" s="24"/>
      <c r="I143" s="5"/>
      <c r="P143"/>
      <c r="Q143"/>
      <c r="R143"/>
    </row>
    <row r="144" spans="1:18" x14ac:dyDescent="0.3">
      <c r="A144" s="11">
        <v>127</v>
      </c>
      <c r="B144" s="3"/>
      <c r="C144" s="3"/>
      <c r="D144" s="3"/>
      <c r="E144" s="3"/>
      <c r="F144" s="3"/>
      <c r="G144" s="24"/>
      <c r="I144" s="5"/>
      <c r="P144"/>
      <c r="Q144"/>
      <c r="R144"/>
    </row>
    <row r="145" spans="1:18" x14ac:dyDescent="0.3">
      <c r="A145" s="11">
        <v>128</v>
      </c>
      <c r="B145" s="3"/>
      <c r="C145" s="3"/>
      <c r="D145" s="3"/>
      <c r="E145" s="3"/>
      <c r="F145" s="3"/>
      <c r="G145" s="24"/>
      <c r="I145" s="5"/>
      <c r="P145"/>
      <c r="Q145"/>
      <c r="R145"/>
    </row>
    <row r="146" spans="1:18" x14ac:dyDescent="0.3">
      <c r="A146" s="11">
        <v>129</v>
      </c>
      <c r="B146" s="3"/>
      <c r="C146" s="3"/>
      <c r="D146" s="3"/>
      <c r="E146" s="3"/>
      <c r="F146" s="3"/>
      <c r="G146" s="24"/>
      <c r="I146" s="5"/>
      <c r="P146"/>
      <c r="Q146"/>
      <c r="R146"/>
    </row>
    <row r="147" spans="1:18" x14ac:dyDescent="0.3">
      <c r="A147" s="11">
        <v>130</v>
      </c>
      <c r="B147" s="3"/>
      <c r="C147" s="3"/>
      <c r="D147" s="3"/>
      <c r="E147" s="3"/>
      <c r="F147" s="3"/>
      <c r="G147" s="24"/>
      <c r="I147" s="5"/>
      <c r="P147"/>
      <c r="Q147"/>
      <c r="R147"/>
    </row>
    <row r="148" spans="1:18" x14ac:dyDescent="0.3">
      <c r="A148" s="11">
        <v>131</v>
      </c>
      <c r="B148" s="3"/>
      <c r="C148" s="3"/>
      <c r="D148" s="3"/>
      <c r="E148" s="3"/>
      <c r="F148" s="3"/>
      <c r="G148" s="24"/>
      <c r="I148" s="5"/>
      <c r="P148"/>
      <c r="Q148"/>
      <c r="R148"/>
    </row>
    <row r="149" spans="1:18" x14ac:dyDescent="0.3">
      <c r="A149" s="11">
        <v>132</v>
      </c>
      <c r="B149" s="3"/>
      <c r="C149" s="3"/>
      <c r="D149" s="3"/>
      <c r="E149" s="3"/>
      <c r="F149" s="3"/>
      <c r="G149" s="24"/>
      <c r="I149" s="5"/>
      <c r="P149"/>
      <c r="Q149"/>
      <c r="R149"/>
    </row>
    <row r="150" spans="1:18" x14ac:dyDescent="0.3">
      <c r="A150" s="11">
        <v>133</v>
      </c>
      <c r="B150" s="3"/>
      <c r="C150" s="3"/>
      <c r="D150" s="3"/>
      <c r="E150" s="3"/>
      <c r="F150" s="3"/>
      <c r="G150" s="24"/>
      <c r="I150" s="5"/>
      <c r="P150"/>
      <c r="Q150"/>
      <c r="R150"/>
    </row>
    <row r="151" spans="1:18" x14ac:dyDescent="0.3">
      <c r="A151" s="11">
        <v>134</v>
      </c>
      <c r="B151" s="3"/>
      <c r="C151" s="3"/>
      <c r="D151" s="3"/>
      <c r="E151" s="3"/>
      <c r="F151" s="3"/>
      <c r="G151" s="24"/>
      <c r="I151" s="5"/>
      <c r="P151"/>
      <c r="Q151"/>
      <c r="R151"/>
    </row>
    <row r="152" spans="1:18" x14ac:dyDescent="0.3">
      <c r="A152" s="11">
        <v>135</v>
      </c>
      <c r="B152" s="3"/>
      <c r="C152" s="3"/>
      <c r="D152" s="3"/>
      <c r="E152" s="3"/>
      <c r="F152" s="3"/>
      <c r="G152" s="24"/>
      <c r="I152" s="5"/>
      <c r="P152"/>
      <c r="Q152"/>
      <c r="R152"/>
    </row>
    <row r="153" spans="1:18" x14ac:dyDescent="0.3">
      <c r="A153" s="11">
        <v>136</v>
      </c>
      <c r="B153" s="3"/>
      <c r="C153" s="3"/>
      <c r="D153" s="3"/>
      <c r="E153" s="3"/>
      <c r="F153" s="3"/>
      <c r="G153" s="24"/>
      <c r="I153" s="5"/>
      <c r="P153"/>
      <c r="Q153"/>
      <c r="R153"/>
    </row>
    <row r="154" spans="1:18" x14ac:dyDescent="0.3">
      <c r="A154" s="11">
        <v>137</v>
      </c>
      <c r="B154" s="3"/>
      <c r="C154" s="3"/>
      <c r="D154" s="3"/>
      <c r="E154" s="3"/>
      <c r="F154" s="3"/>
      <c r="G154" s="24"/>
      <c r="I154" s="5"/>
      <c r="P154"/>
      <c r="Q154"/>
      <c r="R154"/>
    </row>
    <row r="155" spans="1:18" x14ac:dyDescent="0.3">
      <c r="A155" s="11">
        <v>138</v>
      </c>
      <c r="B155" s="3"/>
      <c r="C155" s="3"/>
      <c r="D155" s="3"/>
      <c r="E155" s="3"/>
      <c r="F155" s="3"/>
      <c r="G155" s="24"/>
      <c r="I155" s="5"/>
      <c r="P155"/>
      <c r="Q155"/>
      <c r="R155"/>
    </row>
    <row r="156" spans="1:18" x14ac:dyDescent="0.3">
      <c r="A156" s="11">
        <v>139</v>
      </c>
      <c r="B156" s="3"/>
      <c r="C156" s="3"/>
      <c r="D156" s="3"/>
      <c r="E156" s="3"/>
      <c r="F156" s="3"/>
      <c r="G156" s="24"/>
      <c r="I156" s="5"/>
      <c r="P156"/>
      <c r="Q156"/>
      <c r="R156"/>
    </row>
    <row r="157" spans="1:18" x14ac:dyDescent="0.3">
      <c r="A157" s="11">
        <v>140</v>
      </c>
      <c r="B157" s="3"/>
      <c r="C157" s="3"/>
      <c r="D157" s="3"/>
      <c r="E157" s="3"/>
      <c r="F157" s="3"/>
      <c r="G157" s="24"/>
      <c r="I157" s="5"/>
      <c r="P157"/>
      <c r="Q157"/>
      <c r="R157"/>
    </row>
    <row r="158" spans="1:18" x14ac:dyDescent="0.3">
      <c r="A158" s="11">
        <v>141</v>
      </c>
      <c r="B158" s="3"/>
      <c r="C158" s="3"/>
      <c r="D158" s="3"/>
      <c r="E158" s="3"/>
      <c r="F158" s="3"/>
      <c r="G158" s="24"/>
      <c r="I158" s="5"/>
      <c r="P158"/>
      <c r="Q158"/>
      <c r="R158"/>
    </row>
    <row r="159" spans="1:18" x14ac:dyDescent="0.3">
      <c r="A159" s="11">
        <v>142</v>
      </c>
      <c r="B159" s="3"/>
      <c r="C159" s="3"/>
      <c r="D159" s="3"/>
      <c r="E159" s="3"/>
      <c r="F159" s="3"/>
      <c r="G159" s="24"/>
      <c r="I159" s="5"/>
      <c r="P159"/>
      <c r="Q159"/>
      <c r="R159"/>
    </row>
    <row r="160" spans="1:18" x14ac:dyDescent="0.3">
      <c r="A160" s="11">
        <v>143</v>
      </c>
      <c r="B160" s="3"/>
      <c r="C160" s="3"/>
      <c r="D160" s="3"/>
      <c r="E160" s="3"/>
      <c r="F160" s="3"/>
      <c r="G160" s="24"/>
      <c r="I160" s="5"/>
      <c r="P160"/>
      <c r="Q160"/>
      <c r="R160"/>
    </row>
    <row r="161" spans="1:18" x14ac:dyDescent="0.3">
      <c r="A161" s="11">
        <v>144</v>
      </c>
      <c r="B161" s="3"/>
      <c r="C161" s="3"/>
      <c r="D161" s="3"/>
      <c r="E161" s="3"/>
      <c r="F161" s="3"/>
      <c r="G161" s="24"/>
      <c r="I161" s="5"/>
      <c r="P161"/>
      <c r="Q161"/>
      <c r="R161"/>
    </row>
    <row r="162" spans="1:18" x14ac:dyDescent="0.3">
      <c r="A162" s="11">
        <v>145</v>
      </c>
      <c r="B162" s="3"/>
      <c r="C162" s="3"/>
      <c r="D162" s="3"/>
      <c r="E162" s="3"/>
      <c r="F162" s="3"/>
      <c r="G162" s="24"/>
      <c r="I162" s="5"/>
      <c r="P162"/>
      <c r="Q162"/>
      <c r="R162"/>
    </row>
    <row r="163" spans="1:18" x14ac:dyDescent="0.3">
      <c r="A163" s="11">
        <v>146</v>
      </c>
      <c r="B163" s="3"/>
      <c r="C163" s="3"/>
      <c r="D163" s="3"/>
      <c r="E163" s="3"/>
      <c r="F163" s="3"/>
      <c r="G163" s="24"/>
      <c r="I163" s="5"/>
      <c r="P163"/>
      <c r="Q163"/>
      <c r="R163"/>
    </row>
    <row r="164" spans="1:18" x14ac:dyDescent="0.3">
      <c r="A164" s="11">
        <v>147</v>
      </c>
      <c r="B164" s="3"/>
      <c r="C164" s="3"/>
      <c r="D164" s="3"/>
      <c r="E164" s="3"/>
      <c r="F164" s="3"/>
      <c r="G164" s="24"/>
      <c r="I164" s="5"/>
      <c r="P164"/>
      <c r="Q164"/>
      <c r="R164"/>
    </row>
    <row r="165" spans="1:18" x14ac:dyDescent="0.3">
      <c r="A165" s="11">
        <v>148</v>
      </c>
      <c r="B165" s="3"/>
      <c r="C165" s="3"/>
      <c r="D165" s="3"/>
      <c r="E165" s="3"/>
      <c r="F165" s="3"/>
      <c r="G165" s="24"/>
      <c r="I165" s="5"/>
      <c r="P165"/>
      <c r="Q165"/>
      <c r="R165"/>
    </row>
    <row r="166" spans="1:18" x14ac:dyDescent="0.3">
      <c r="A166" s="11">
        <v>149</v>
      </c>
      <c r="B166" s="3"/>
      <c r="C166" s="3"/>
      <c r="D166" s="3"/>
      <c r="E166" s="3"/>
      <c r="F166" s="3"/>
      <c r="G166" s="24"/>
      <c r="I166" s="5"/>
      <c r="P166"/>
      <c r="Q166"/>
      <c r="R166"/>
    </row>
    <row r="167" spans="1:18" ht="17.25" thickBot="1" x14ac:dyDescent="0.35">
      <c r="A167" s="12">
        <v>150</v>
      </c>
      <c r="B167" s="13"/>
      <c r="C167" s="13"/>
      <c r="D167" s="13"/>
      <c r="E167" s="13"/>
      <c r="F167" s="13"/>
      <c r="G167" s="25"/>
      <c r="I167" s="5"/>
      <c r="P167"/>
      <c r="Q167"/>
      <c r="R167"/>
    </row>
    <row r="168" spans="1:18" ht="17.25" thickTop="1" x14ac:dyDescent="0.3"/>
  </sheetData>
  <autoFilter ref="B16:F16" xr:uid="{88AE3993-5CDC-4559-8F0F-3AB6FA0C8369}">
    <sortState xmlns:xlrd2="http://schemas.microsoft.com/office/spreadsheetml/2017/richdata2" ref="B17:F167">
      <sortCondition descending="1" ref="B16"/>
    </sortState>
  </autoFilter>
  <mergeCells count="15">
    <mergeCell ref="B1:E4"/>
    <mergeCell ref="J2:R2"/>
    <mergeCell ref="J3:J6"/>
    <mergeCell ref="R4:R6"/>
    <mergeCell ref="A6:A7"/>
    <mergeCell ref="B6:H7"/>
    <mergeCell ref="J7:J10"/>
    <mergeCell ref="B8:H8"/>
    <mergeCell ref="R8:R10"/>
    <mergeCell ref="A9:A10"/>
    <mergeCell ref="B9:H10"/>
    <mergeCell ref="B11:D11"/>
    <mergeCell ref="B12:F12"/>
    <mergeCell ref="B13:D13"/>
    <mergeCell ref="A15:G15"/>
  </mergeCells>
  <phoneticPr fontId="1" type="noConversion"/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74C6F-57B3-44C7-B495-F40E8CCBE947}">
  <dimension ref="A1:T168"/>
  <sheetViews>
    <sheetView zoomScaleNormal="100" workbookViewId="0">
      <selection activeCell="D16" sqref="D16"/>
    </sheetView>
  </sheetViews>
  <sheetFormatPr defaultRowHeight="16.5" x14ac:dyDescent="0.3"/>
  <cols>
    <col min="1" max="1" width="12.125" customWidth="1"/>
    <col min="2" max="4" width="11.5" customWidth="1"/>
    <col min="5" max="5" width="19.5" style="1" customWidth="1"/>
    <col min="6" max="6" width="27.125" style="1" customWidth="1"/>
    <col min="7" max="7" width="18.625" customWidth="1"/>
    <col min="8" max="8" width="26.625" customWidth="1"/>
    <col min="10" max="18" width="9" style="5"/>
  </cols>
  <sheetData>
    <row r="1" spans="1:20" ht="16.5" customHeight="1" thickTop="1" thickBot="1" x14ac:dyDescent="0.35">
      <c r="A1" s="34"/>
      <c r="B1" s="85" t="s">
        <v>46</v>
      </c>
      <c r="C1" s="85"/>
      <c r="D1" s="85"/>
      <c r="E1" s="85"/>
      <c r="F1" s="35" t="s">
        <v>19</v>
      </c>
      <c r="G1" s="36"/>
      <c r="H1" s="37"/>
      <c r="I1" s="2"/>
      <c r="S1" s="4"/>
      <c r="T1" s="4"/>
    </row>
    <row r="2" spans="1:20" ht="23.25" customHeight="1" thickTop="1" x14ac:dyDescent="0.3">
      <c r="A2" s="38"/>
      <c r="B2" s="86"/>
      <c r="C2" s="86"/>
      <c r="D2" s="86"/>
      <c r="E2" s="86"/>
      <c r="F2" s="14" t="s">
        <v>47</v>
      </c>
      <c r="G2" s="14"/>
      <c r="H2" s="31"/>
      <c r="I2" s="2"/>
      <c r="J2" s="82" t="s">
        <v>40</v>
      </c>
      <c r="K2" s="83"/>
      <c r="L2" s="83"/>
      <c r="M2" s="83"/>
      <c r="N2" s="83"/>
      <c r="O2" s="83"/>
      <c r="P2" s="83"/>
      <c r="Q2" s="83"/>
      <c r="R2" s="84"/>
    </row>
    <row r="3" spans="1:20" ht="16.5" customHeight="1" x14ac:dyDescent="0.3">
      <c r="A3" s="38"/>
      <c r="B3" s="86"/>
      <c r="C3" s="86"/>
      <c r="D3" s="86"/>
      <c r="E3" s="86"/>
      <c r="F3" s="16" t="s">
        <v>20</v>
      </c>
      <c r="G3" s="14"/>
      <c r="H3" s="31"/>
      <c r="I3" s="2"/>
      <c r="J3" s="76" t="s">
        <v>21</v>
      </c>
      <c r="K3" s="18" t="s">
        <v>39</v>
      </c>
      <c r="L3" s="18" t="s">
        <v>30</v>
      </c>
      <c r="M3" s="18" t="s">
        <v>31</v>
      </c>
      <c r="N3" s="18" t="s">
        <v>32</v>
      </c>
      <c r="O3" s="18" t="s">
        <v>33</v>
      </c>
      <c r="P3" s="18" t="s">
        <v>34</v>
      </c>
      <c r="Q3" s="18" t="s">
        <v>35</v>
      </c>
      <c r="R3" s="19" t="s">
        <v>36</v>
      </c>
    </row>
    <row r="4" spans="1:20" ht="16.5" customHeight="1" x14ac:dyDescent="0.3">
      <c r="A4" s="39"/>
      <c r="B4" s="87"/>
      <c r="C4" s="87"/>
      <c r="D4" s="87"/>
      <c r="E4" s="87"/>
      <c r="F4" s="15"/>
      <c r="G4" s="15"/>
      <c r="H4" s="32"/>
      <c r="I4" s="2"/>
      <c r="J4" s="76"/>
      <c r="K4" s="20"/>
      <c r="L4" s="21">
        <f>COUNTIF(B18:B167,60)</f>
        <v>0</v>
      </c>
      <c r="M4" s="21">
        <f>COUNTIF(B18:B167,65)</f>
        <v>0</v>
      </c>
      <c r="N4" s="21">
        <f>COUNTIF(B18:B167,70)</f>
        <v>0</v>
      </c>
      <c r="O4" s="21">
        <f>COUNTIF(B18:B167,75)</f>
        <v>0</v>
      </c>
      <c r="P4" s="21">
        <f>COUNTIF(B18:B167,80)</f>
        <v>0</v>
      </c>
      <c r="Q4" s="21">
        <f>COUNTIF(B18:B167,85)</f>
        <v>0</v>
      </c>
      <c r="R4" s="78">
        <f>SUM(L4:Q4,K6:Q6)</f>
        <v>0</v>
      </c>
    </row>
    <row r="5" spans="1:20" ht="26.25" x14ac:dyDescent="0.3">
      <c r="A5" s="40" t="s">
        <v>0</v>
      </c>
      <c r="B5" s="30"/>
      <c r="C5" s="30"/>
      <c r="D5" s="30"/>
      <c r="E5" s="30"/>
      <c r="F5" s="30"/>
      <c r="G5" s="30"/>
      <c r="H5" s="33"/>
      <c r="J5" s="76"/>
      <c r="K5" s="20" t="s">
        <v>29</v>
      </c>
      <c r="L5" s="20" t="s">
        <v>23</v>
      </c>
      <c r="M5" s="20" t="s">
        <v>24</v>
      </c>
      <c r="N5" s="20" t="s">
        <v>25</v>
      </c>
      <c r="O5" s="20" t="s">
        <v>26</v>
      </c>
      <c r="P5" s="20" t="s">
        <v>27</v>
      </c>
      <c r="Q5" s="20" t="s">
        <v>28</v>
      </c>
      <c r="R5" s="79"/>
    </row>
    <row r="6" spans="1:20" ht="22.5" customHeight="1" x14ac:dyDescent="0.3">
      <c r="A6" s="71">
        <v>1</v>
      </c>
      <c r="B6" s="59" t="s">
        <v>4</v>
      </c>
      <c r="C6" s="60"/>
      <c r="D6" s="60"/>
      <c r="E6" s="60"/>
      <c r="F6" s="60"/>
      <c r="G6" s="60"/>
      <c r="H6" s="61"/>
      <c r="J6" s="77"/>
      <c r="K6" s="21">
        <f>COUNTIF(B18:B167,90)</f>
        <v>0</v>
      </c>
      <c r="L6" s="21">
        <f>COUNTIF(B18:B167,95)</f>
        <v>0</v>
      </c>
      <c r="M6" s="21">
        <f>COUNTIF(B18:B167,100)</f>
        <v>0</v>
      </c>
      <c r="N6" s="21">
        <f>COUNTIF(B18:B167,105)</f>
        <v>0</v>
      </c>
      <c r="O6" s="21">
        <f>COUNTIF(B18:B167,110)</f>
        <v>0</v>
      </c>
      <c r="P6" s="21">
        <f>COUNTIF(B18:B167,115)</f>
        <v>0</v>
      </c>
      <c r="Q6" s="21">
        <f>COUNTIF(B18:B167,120)</f>
        <v>0</v>
      </c>
      <c r="R6" s="81"/>
    </row>
    <row r="7" spans="1:20" ht="25.5" customHeight="1" x14ac:dyDescent="0.3">
      <c r="A7" s="72"/>
      <c r="B7" s="62"/>
      <c r="C7" s="63"/>
      <c r="D7" s="63"/>
      <c r="E7" s="63"/>
      <c r="F7" s="63"/>
      <c r="G7" s="63"/>
      <c r="H7" s="64"/>
      <c r="J7" s="88" t="s">
        <v>22</v>
      </c>
      <c r="K7" s="20" t="s">
        <v>39</v>
      </c>
      <c r="L7" s="20" t="s">
        <v>30</v>
      </c>
      <c r="M7" s="20" t="s">
        <v>31</v>
      </c>
      <c r="N7" s="20" t="s">
        <v>32</v>
      </c>
      <c r="O7" s="20" t="s">
        <v>33</v>
      </c>
      <c r="P7" s="20" t="s">
        <v>34</v>
      </c>
      <c r="Q7" s="20" t="s">
        <v>35</v>
      </c>
      <c r="R7" s="22" t="s">
        <v>37</v>
      </c>
    </row>
    <row r="8" spans="1:20" ht="20.25" x14ac:dyDescent="0.3">
      <c r="A8" s="41">
        <v>2</v>
      </c>
      <c r="B8" s="65" t="s">
        <v>1</v>
      </c>
      <c r="C8" s="66"/>
      <c r="D8" s="66"/>
      <c r="E8" s="66"/>
      <c r="F8" s="66"/>
      <c r="G8" s="66"/>
      <c r="H8" s="67"/>
      <c r="J8" s="89"/>
      <c r="K8" s="21"/>
      <c r="L8" s="21">
        <f>COUNTIF(C18:C167,60)</f>
        <v>0</v>
      </c>
      <c r="M8" s="21">
        <f>COUNTIF(C18:C167,65)</f>
        <v>0</v>
      </c>
      <c r="N8" s="21">
        <f>COUNTIF(C18:C167,70)</f>
        <v>0</v>
      </c>
      <c r="O8" s="21">
        <f>COUNTIF(C18:C167,75)</f>
        <v>0</v>
      </c>
      <c r="P8" s="21">
        <f>COUNTIF(C18:C167,80)</f>
        <v>0</v>
      </c>
      <c r="Q8" s="21">
        <f>COUNTIF(C18:C167,85)</f>
        <v>0</v>
      </c>
      <c r="R8" s="78">
        <f>SUM(L8:Q8,K10:Q10)</f>
        <v>0</v>
      </c>
    </row>
    <row r="9" spans="1:20" ht="21.75" customHeight="1" x14ac:dyDescent="0.3">
      <c r="A9" s="71">
        <v>3</v>
      </c>
      <c r="B9" s="59" t="s">
        <v>45</v>
      </c>
      <c r="C9" s="60"/>
      <c r="D9" s="60"/>
      <c r="E9" s="60"/>
      <c r="F9" s="60"/>
      <c r="G9" s="60"/>
      <c r="H9" s="61"/>
      <c r="J9" s="89"/>
      <c r="K9" s="20" t="s">
        <v>29</v>
      </c>
      <c r="L9" s="20" t="s">
        <v>23</v>
      </c>
      <c r="M9" s="20" t="s">
        <v>24</v>
      </c>
      <c r="N9" s="20" t="s">
        <v>25</v>
      </c>
      <c r="O9" s="20" t="s">
        <v>26</v>
      </c>
      <c r="P9" s="20" t="s">
        <v>27</v>
      </c>
      <c r="Q9" s="20" t="s">
        <v>28</v>
      </c>
      <c r="R9" s="79"/>
    </row>
    <row r="10" spans="1:20" ht="21.75" customHeight="1" thickBot="1" x14ac:dyDescent="0.35">
      <c r="A10" s="72"/>
      <c r="B10" s="62"/>
      <c r="C10" s="63"/>
      <c r="D10" s="63"/>
      <c r="E10" s="63"/>
      <c r="F10" s="63"/>
      <c r="G10" s="63"/>
      <c r="H10" s="64"/>
      <c r="J10" s="90"/>
      <c r="K10" s="23">
        <f>COUNTIF(C18:C167,90)</f>
        <v>0</v>
      </c>
      <c r="L10" s="23">
        <f>COUNTIF(C18:C167,95)</f>
        <v>0</v>
      </c>
      <c r="M10" s="23">
        <f>COUNTIF(C18:C167,100)</f>
        <v>0</v>
      </c>
      <c r="N10" s="23">
        <f>COUNTIF(C18:C167,105)</f>
        <v>0</v>
      </c>
      <c r="O10" s="23">
        <f>COUNTIF(C18:C167,110)</f>
        <v>0</v>
      </c>
      <c r="P10" s="23">
        <f>COUNTIF(C18:C167,115)</f>
        <v>0</v>
      </c>
      <c r="Q10" s="23">
        <f>COUNTIF(C18:C167,120)</f>
        <v>0</v>
      </c>
      <c r="R10" s="80"/>
    </row>
    <row r="11" spans="1:20" ht="20.25" thickTop="1" x14ac:dyDescent="0.3">
      <c r="A11" s="45" t="s">
        <v>5</v>
      </c>
      <c r="B11" s="73"/>
      <c r="C11" s="74"/>
      <c r="D11" s="75"/>
      <c r="E11" s="48" t="s">
        <v>2</v>
      </c>
      <c r="F11" s="49"/>
      <c r="G11" s="48" t="s">
        <v>3</v>
      </c>
      <c r="H11" s="42"/>
      <c r="I11" s="5"/>
      <c r="R11"/>
    </row>
    <row r="12" spans="1:20" ht="19.5" x14ac:dyDescent="0.3">
      <c r="A12" s="46" t="s">
        <v>6</v>
      </c>
      <c r="B12" s="57"/>
      <c r="C12" s="58"/>
      <c r="D12" s="58"/>
      <c r="E12" s="58"/>
      <c r="F12" s="58"/>
      <c r="G12" s="48" t="s">
        <v>10</v>
      </c>
      <c r="H12" s="42"/>
      <c r="I12" s="5"/>
      <c r="R12"/>
    </row>
    <row r="13" spans="1:20" ht="20.25" thickBot="1" x14ac:dyDescent="0.35">
      <c r="A13" s="47" t="s">
        <v>9</v>
      </c>
      <c r="B13" s="68"/>
      <c r="C13" s="69"/>
      <c r="D13" s="70"/>
      <c r="E13" s="50" t="s">
        <v>7</v>
      </c>
      <c r="F13" s="43" t="s">
        <v>50</v>
      </c>
      <c r="G13" s="51" t="s">
        <v>8</v>
      </c>
      <c r="H13" s="44"/>
      <c r="I13" s="5"/>
      <c r="R13"/>
    </row>
    <row r="14" spans="1:20" ht="17.25" thickTop="1" x14ac:dyDescent="0.3">
      <c r="E14"/>
      <c r="F14"/>
    </row>
    <row r="15" spans="1:20" ht="27" thickBot="1" x14ac:dyDescent="0.35">
      <c r="A15" s="56" t="s">
        <v>38</v>
      </c>
      <c r="B15" s="56"/>
      <c r="C15" s="56"/>
      <c r="D15" s="56"/>
      <c r="E15" s="56"/>
      <c r="F15" s="56"/>
      <c r="G15" s="56"/>
      <c r="H15" s="28"/>
    </row>
    <row r="16" spans="1:20" ht="42" customHeight="1" thickTop="1" x14ac:dyDescent="0.3">
      <c r="A16" s="7" t="s">
        <v>11</v>
      </c>
      <c r="B16" s="8" t="s">
        <v>12</v>
      </c>
      <c r="C16" s="8" t="s">
        <v>13</v>
      </c>
      <c r="D16" s="9" t="s">
        <v>54</v>
      </c>
      <c r="E16" s="26" t="s">
        <v>18</v>
      </c>
      <c r="F16" s="9" t="s">
        <v>17</v>
      </c>
      <c r="G16" s="29" t="s">
        <v>41</v>
      </c>
      <c r="I16" s="5"/>
      <c r="P16"/>
      <c r="Q16"/>
      <c r="R16"/>
    </row>
    <row r="17" spans="1:18" x14ac:dyDescent="0.3">
      <c r="A17" s="10" t="s">
        <v>15</v>
      </c>
      <c r="B17" s="6">
        <v>105</v>
      </c>
      <c r="C17" s="6">
        <v>105</v>
      </c>
      <c r="D17" s="6">
        <v>99</v>
      </c>
      <c r="E17" s="6" t="s">
        <v>16</v>
      </c>
      <c r="F17" s="6" t="s">
        <v>14</v>
      </c>
      <c r="G17" s="27"/>
      <c r="I17" s="5"/>
      <c r="P17"/>
      <c r="Q17"/>
      <c r="R17"/>
    </row>
    <row r="18" spans="1:18" x14ac:dyDescent="0.3">
      <c r="A18" s="11">
        <v>1</v>
      </c>
      <c r="B18" s="3"/>
      <c r="C18" s="3"/>
      <c r="D18" s="3"/>
      <c r="E18" s="3"/>
      <c r="F18" s="3"/>
      <c r="G18" s="24"/>
      <c r="I18" s="5"/>
      <c r="P18"/>
      <c r="Q18"/>
      <c r="R18"/>
    </row>
    <row r="19" spans="1:18" x14ac:dyDescent="0.3">
      <c r="A19" s="11">
        <v>2</v>
      </c>
      <c r="B19" s="3"/>
      <c r="C19" s="3"/>
      <c r="D19" s="3"/>
      <c r="E19" s="3"/>
      <c r="F19" s="3"/>
      <c r="G19" s="24"/>
      <c r="I19" s="5"/>
      <c r="P19"/>
      <c r="Q19"/>
      <c r="R19"/>
    </row>
    <row r="20" spans="1:18" x14ac:dyDescent="0.3">
      <c r="A20" s="11">
        <v>3</v>
      </c>
      <c r="B20" s="3"/>
      <c r="C20" s="3"/>
      <c r="D20" s="3"/>
      <c r="E20" s="3"/>
      <c r="F20" s="3"/>
      <c r="G20" s="24"/>
      <c r="I20" s="5"/>
      <c r="P20"/>
      <c r="Q20"/>
      <c r="R20"/>
    </row>
    <row r="21" spans="1:18" x14ac:dyDescent="0.3">
      <c r="A21" s="11">
        <v>4</v>
      </c>
      <c r="B21" s="3"/>
      <c r="C21" s="3"/>
      <c r="D21" s="3"/>
      <c r="E21" s="3"/>
      <c r="F21" s="3"/>
      <c r="G21" s="24"/>
      <c r="I21" s="5"/>
      <c r="P21"/>
      <c r="Q21"/>
      <c r="R21"/>
    </row>
    <row r="22" spans="1:18" x14ac:dyDescent="0.3">
      <c r="A22" s="11">
        <v>5</v>
      </c>
      <c r="B22" s="3"/>
      <c r="C22" s="3"/>
      <c r="D22" s="3"/>
      <c r="E22" s="3"/>
      <c r="F22" s="3"/>
      <c r="G22" s="24"/>
      <c r="I22" s="5"/>
      <c r="P22"/>
      <c r="Q22"/>
      <c r="R22"/>
    </row>
    <row r="23" spans="1:18" x14ac:dyDescent="0.3">
      <c r="A23" s="11">
        <v>6</v>
      </c>
      <c r="B23" s="3"/>
      <c r="C23" s="3"/>
      <c r="D23" s="3"/>
      <c r="E23" s="3"/>
      <c r="F23" s="3"/>
      <c r="G23" s="24"/>
      <c r="I23" s="5"/>
      <c r="P23"/>
      <c r="Q23"/>
      <c r="R23"/>
    </row>
    <row r="24" spans="1:18" x14ac:dyDescent="0.3">
      <c r="A24" s="11">
        <v>7</v>
      </c>
      <c r="B24" s="3"/>
      <c r="C24" s="3"/>
      <c r="D24" s="3"/>
      <c r="E24" s="3"/>
      <c r="F24" s="3"/>
      <c r="G24" s="24"/>
      <c r="I24" s="5"/>
      <c r="P24"/>
      <c r="Q24"/>
      <c r="R24"/>
    </row>
    <row r="25" spans="1:18" x14ac:dyDescent="0.3">
      <c r="A25" s="11">
        <v>8</v>
      </c>
      <c r="B25" s="3"/>
      <c r="C25" s="3"/>
      <c r="D25" s="3"/>
      <c r="E25" s="3"/>
      <c r="F25" s="3"/>
      <c r="G25" s="24"/>
      <c r="I25" s="5"/>
      <c r="P25"/>
      <c r="Q25"/>
      <c r="R25"/>
    </row>
    <row r="26" spans="1:18" x14ac:dyDescent="0.3">
      <c r="A26" s="11">
        <v>9</v>
      </c>
      <c r="B26" s="3"/>
      <c r="C26" s="3"/>
      <c r="D26" s="3"/>
      <c r="E26" s="3"/>
      <c r="F26" s="3"/>
      <c r="G26" s="24"/>
      <c r="I26" s="5"/>
      <c r="P26"/>
      <c r="Q26"/>
      <c r="R26"/>
    </row>
    <row r="27" spans="1:18" x14ac:dyDescent="0.3">
      <c r="A27" s="11">
        <v>10</v>
      </c>
      <c r="B27" s="17"/>
      <c r="C27" s="3"/>
      <c r="D27" s="3"/>
      <c r="E27" s="3"/>
      <c r="F27" s="3"/>
      <c r="G27" s="24"/>
      <c r="I27" s="5"/>
      <c r="P27"/>
      <c r="Q27"/>
      <c r="R27"/>
    </row>
    <row r="28" spans="1:18" x14ac:dyDescent="0.3">
      <c r="A28" s="11">
        <v>11</v>
      </c>
      <c r="B28" s="3"/>
      <c r="C28" s="3"/>
      <c r="D28" s="3"/>
      <c r="E28" s="3"/>
      <c r="F28" s="3"/>
      <c r="G28" s="24"/>
      <c r="I28" s="5"/>
      <c r="P28"/>
      <c r="Q28"/>
      <c r="R28"/>
    </row>
    <row r="29" spans="1:18" x14ac:dyDescent="0.3">
      <c r="A29" s="11">
        <v>12</v>
      </c>
      <c r="B29" s="3"/>
      <c r="C29" s="3"/>
      <c r="D29" s="3"/>
      <c r="E29" s="3"/>
      <c r="F29" s="3"/>
      <c r="G29" s="24"/>
      <c r="I29" s="5"/>
      <c r="P29"/>
      <c r="Q29"/>
      <c r="R29"/>
    </row>
    <row r="30" spans="1:18" x14ac:dyDescent="0.3">
      <c r="A30" s="11">
        <v>13</v>
      </c>
      <c r="B30" s="3"/>
      <c r="C30" s="3"/>
      <c r="D30" s="3"/>
      <c r="E30" s="3"/>
      <c r="F30" s="3"/>
      <c r="G30" s="24"/>
      <c r="I30" s="5"/>
      <c r="P30"/>
      <c r="Q30"/>
      <c r="R30"/>
    </row>
    <row r="31" spans="1:18" x14ac:dyDescent="0.3">
      <c r="A31" s="11">
        <v>14</v>
      </c>
      <c r="B31" s="3"/>
      <c r="C31" s="3"/>
      <c r="D31" s="3"/>
      <c r="E31" s="3"/>
      <c r="F31" s="3"/>
      <c r="G31" s="24"/>
      <c r="I31" s="5"/>
      <c r="P31"/>
      <c r="Q31"/>
      <c r="R31"/>
    </row>
    <row r="32" spans="1:18" x14ac:dyDescent="0.3">
      <c r="A32" s="11">
        <v>15</v>
      </c>
      <c r="B32" s="3"/>
      <c r="C32" s="3"/>
      <c r="D32" s="3"/>
      <c r="E32" s="3"/>
      <c r="F32" s="3"/>
      <c r="G32" s="24"/>
      <c r="I32" s="5"/>
      <c r="P32"/>
      <c r="Q32"/>
      <c r="R32"/>
    </row>
    <row r="33" spans="1:18" x14ac:dyDescent="0.3">
      <c r="A33" s="11">
        <v>16</v>
      </c>
      <c r="B33" s="3"/>
      <c r="C33" s="3"/>
      <c r="D33" s="3"/>
      <c r="E33" s="3"/>
      <c r="F33" s="3"/>
      <c r="G33" s="24"/>
      <c r="I33" s="5"/>
      <c r="P33"/>
      <c r="Q33"/>
      <c r="R33"/>
    </row>
    <row r="34" spans="1:18" x14ac:dyDescent="0.3">
      <c r="A34" s="11">
        <v>17</v>
      </c>
      <c r="B34" s="3"/>
      <c r="C34" s="3"/>
      <c r="D34" s="3"/>
      <c r="E34" s="3"/>
      <c r="F34" s="3"/>
      <c r="G34" s="24"/>
      <c r="I34" s="5"/>
      <c r="P34"/>
      <c r="Q34"/>
      <c r="R34"/>
    </row>
    <row r="35" spans="1:18" x14ac:dyDescent="0.3">
      <c r="A35" s="11">
        <v>18</v>
      </c>
      <c r="B35" s="3"/>
      <c r="C35" s="3"/>
      <c r="D35" s="3"/>
      <c r="E35" s="3"/>
      <c r="F35" s="3"/>
      <c r="G35" s="24"/>
      <c r="I35" s="5"/>
      <c r="P35"/>
      <c r="Q35"/>
      <c r="R35"/>
    </row>
    <row r="36" spans="1:18" x14ac:dyDescent="0.3">
      <c r="A36" s="11">
        <v>19</v>
      </c>
      <c r="B36" s="3"/>
      <c r="C36" s="3"/>
      <c r="D36" s="3"/>
      <c r="E36" s="3"/>
      <c r="F36" s="3"/>
      <c r="G36" s="24"/>
      <c r="I36" s="5"/>
      <c r="P36"/>
      <c r="Q36"/>
      <c r="R36"/>
    </row>
    <row r="37" spans="1:18" x14ac:dyDescent="0.3">
      <c r="A37" s="11">
        <v>20</v>
      </c>
      <c r="B37" s="3"/>
      <c r="C37" s="3"/>
      <c r="D37" s="3"/>
      <c r="E37" s="3"/>
      <c r="F37" s="3"/>
      <c r="G37" s="24"/>
      <c r="I37" s="5"/>
      <c r="P37"/>
      <c r="Q37"/>
      <c r="R37"/>
    </row>
    <row r="38" spans="1:18" x14ac:dyDescent="0.3">
      <c r="A38" s="11">
        <v>21</v>
      </c>
      <c r="B38" s="3"/>
      <c r="C38" s="3"/>
      <c r="D38" s="3"/>
      <c r="E38" s="3"/>
      <c r="F38" s="3"/>
      <c r="G38" s="24"/>
      <c r="I38" s="5"/>
      <c r="P38"/>
      <c r="Q38"/>
      <c r="R38"/>
    </row>
    <row r="39" spans="1:18" x14ac:dyDescent="0.3">
      <c r="A39" s="11">
        <v>22</v>
      </c>
      <c r="B39" s="3"/>
      <c r="C39" s="3"/>
      <c r="D39" s="3"/>
      <c r="E39" s="3"/>
      <c r="F39" s="3"/>
      <c r="G39" s="24"/>
      <c r="I39" s="5"/>
      <c r="P39"/>
      <c r="Q39"/>
      <c r="R39"/>
    </row>
    <row r="40" spans="1:18" x14ac:dyDescent="0.3">
      <c r="A40" s="11">
        <v>23</v>
      </c>
      <c r="B40" s="3"/>
      <c r="C40" s="3"/>
      <c r="D40" s="3"/>
      <c r="E40" s="3"/>
      <c r="F40" s="3"/>
      <c r="G40" s="24"/>
      <c r="I40" s="5"/>
      <c r="P40"/>
      <c r="Q40"/>
      <c r="R40"/>
    </row>
    <row r="41" spans="1:18" x14ac:dyDescent="0.3">
      <c r="A41" s="11">
        <v>24</v>
      </c>
      <c r="B41" s="3"/>
      <c r="C41" s="3"/>
      <c r="D41" s="3"/>
      <c r="E41" s="3"/>
      <c r="F41" s="3"/>
      <c r="G41" s="24"/>
      <c r="I41" s="5"/>
      <c r="P41"/>
      <c r="Q41"/>
      <c r="R41"/>
    </row>
    <row r="42" spans="1:18" x14ac:dyDescent="0.3">
      <c r="A42" s="11">
        <v>25</v>
      </c>
      <c r="B42" s="3"/>
      <c r="C42" s="3"/>
      <c r="D42" s="3"/>
      <c r="E42" s="3"/>
      <c r="F42" s="3"/>
      <c r="G42" s="24"/>
      <c r="I42" s="5"/>
      <c r="P42"/>
      <c r="Q42"/>
      <c r="R42"/>
    </row>
    <row r="43" spans="1:18" x14ac:dyDescent="0.3">
      <c r="A43" s="11">
        <v>26</v>
      </c>
      <c r="B43" s="3"/>
      <c r="C43" s="3"/>
      <c r="D43" s="3"/>
      <c r="E43" s="3"/>
      <c r="F43" s="3"/>
      <c r="G43" s="24"/>
      <c r="I43" s="5"/>
      <c r="P43"/>
      <c r="Q43"/>
      <c r="R43"/>
    </row>
    <row r="44" spans="1:18" x14ac:dyDescent="0.3">
      <c r="A44" s="11">
        <v>27</v>
      </c>
      <c r="B44" s="3"/>
      <c r="C44" s="3"/>
      <c r="D44" s="3"/>
      <c r="E44" s="3"/>
      <c r="F44" s="3"/>
      <c r="G44" s="24"/>
      <c r="I44" s="5"/>
      <c r="P44"/>
      <c r="Q44"/>
      <c r="R44"/>
    </row>
    <row r="45" spans="1:18" x14ac:dyDescent="0.3">
      <c r="A45" s="11">
        <v>28</v>
      </c>
      <c r="B45" s="3"/>
      <c r="C45" s="3"/>
      <c r="D45" s="3"/>
      <c r="E45" s="3"/>
      <c r="F45" s="3"/>
      <c r="G45" s="24"/>
      <c r="I45" s="5"/>
      <c r="P45"/>
      <c r="Q45"/>
      <c r="R45"/>
    </row>
    <row r="46" spans="1:18" x14ac:dyDescent="0.3">
      <c r="A46" s="11">
        <v>29</v>
      </c>
      <c r="B46" s="3"/>
      <c r="C46" s="3"/>
      <c r="D46" s="3"/>
      <c r="E46" s="3"/>
      <c r="F46" s="3"/>
      <c r="G46" s="24"/>
      <c r="I46" s="5"/>
      <c r="P46"/>
      <c r="Q46"/>
      <c r="R46"/>
    </row>
    <row r="47" spans="1:18" x14ac:dyDescent="0.3">
      <c r="A47" s="11">
        <v>30</v>
      </c>
      <c r="B47" s="3"/>
      <c r="C47" s="3"/>
      <c r="D47" s="3"/>
      <c r="E47" s="3"/>
      <c r="F47" s="3"/>
      <c r="G47" s="24"/>
      <c r="I47" s="5"/>
      <c r="P47"/>
      <c r="Q47"/>
      <c r="R47"/>
    </row>
    <row r="48" spans="1:18" x14ac:dyDescent="0.3">
      <c r="A48" s="11">
        <v>31</v>
      </c>
      <c r="B48" s="3"/>
      <c r="C48" s="3"/>
      <c r="D48" s="3"/>
      <c r="E48" s="3"/>
      <c r="F48" s="3"/>
      <c r="G48" s="24"/>
      <c r="I48" s="5"/>
      <c r="P48"/>
      <c r="Q48"/>
      <c r="R48"/>
    </row>
    <row r="49" spans="1:18" x14ac:dyDescent="0.3">
      <c r="A49" s="11">
        <v>32</v>
      </c>
      <c r="B49" s="3"/>
      <c r="C49" s="3"/>
      <c r="D49" s="3"/>
      <c r="E49" s="3"/>
      <c r="F49" s="3"/>
      <c r="G49" s="24"/>
      <c r="I49" s="5"/>
      <c r="P49"/>
      <c r="Q49"/>
      <c r="R49"/>
    </row>
    <row r="50" spans="1:18" x14ac:dyDescent="0.3">
      <c r="A50" s="11">
        <v>33</v>
      </c>
      <c r="B50" s="3"/>
      <c r="C50" s="3"/>
      <c r="D50" s="3"/>
      <c r="E50" s="3"/>
      <c r="F50" s="3"/>
      <c r="G50" s="24"/>
      <c r="I50" s="5"/>
      <c r="P50"/>
      <c r="Q50"/>
      <c r="R50"/>
    </row>
    <row r="51" spans="1:18" x14ac:dyDescent="0.3">
      <c r="A51" s="11">
        <v>34</v>
      </c>
      <c r="B51" s="3"/>
      <c r="C51" s="3"/>
      <c r="D51" s="3"/>
      <c r="E51" s="3"/>
      <c r="F51" s="3"/>
      <c r="G51" s="24"/>
      <c r="I51" s="5"/>
      <c r="P51"/>
      <c r="Q51"/>
      <c r="R51"/>
    </row>
    <row r="52" spans="1:18" x14ac:dyDescent="0.3">
      <c r="A52" s="11">
        <v>35</v>
      </c>
      <c r="B52" s="3"/>
      <c r="C52" s="3"/>
      <c r="D52" s="3"/>
      <c r="E52" s="3"/>
      <c r="F52" s="3"/>
      <c r="G52" s="24"/>
      <c r="I52" s="5"/>
      <c r="P52"/>
      <c r="Q52"/>
      <c r="R52"/>
    </row>
    <row r="53" spans="1:18" x14ac:dyDescent="0.3">
      <c r="A53" s="11">
        <v>36</v>
      </c>
      <c r="B53" s="3"/>
      <c r="C53" s="3"/>
      <c r="D53" s="3"/>
      <c r="E53" s="3"/>
      <c r="F53" s="3"/>
      <c r="G53" s="24"/>
      <c r="I53" s="5"/>
      <c r="P53"/>
      <c r="Q53"/>
      <c r="R53"/>
    </row>
    <row r="54" spans="1:18" x14ac:dyDescent="0.3">
      <c r="A54" s="11">
        <v>37</v>
      </c>
      <c r="B54" s="3"/>
      <c r="C54" s="3"/>
      <c r="D54" s="3"/>
      <c r="E54" s="3"/>
      <c r="F54" s="3"/>
      <c r="G54" s="24"/>
      <c r="I54" s="5"/>
      <c r="P54"/>
      <c r="Q54"/>
      <c r="R54"/>
    </row>
    <row r="55" spans="1:18" x14ac:dyDescent="0.3">
      <c r="A55" s="11">
        <v>38</v>
      </c>
      <c r="B55" s="3"/>
      <c r="C55" s="3"/>
      <c r="D55" s="3"/>
      <c r="E55" s="3"/>
      <c r="F55" s="3"/>
      <c r="G55" s="24"/>
      <c r="I55" s="5"/>
      <c r="P55"/>
      <c r="Q55"/>
      <c r="R55"/>
    </row>
    <row r="56" spans="1:18" x14ac:dyDescent="0.3">
      <c r="A56" s="11">
        <v>39</v>
      </c>
      <c r="B56" s="3"/>
      <c r="C56" s="3"/>
      <c r="D56" s="3"/>
      <c r="E56" s="3"/>
      <c r="F56" s="3"/>
      <c r="G56" s="24"/>
      <c r="I56" s="5"/>
      <c r="P56"/>
      <c r="Q56"/>
      <c r="R56"/>
    </row>
    <row r="57" spans="1:18" x14ac:dyDescent="0.3">
      <c r="A57" s="11">
        <v>40</v>
      </c>
      <c r="B57" s="3"/>
      <c r="C57" s="3"/>
      <c r="D57" s="3"/>
      <c r="E57" s="3"/>
      <c r="F57" s="3"/>
      <c r="G57" s="24"/>
      <c r="I57" s="5"/>
      <c r="P57"/>
      <c r="Q57"/>
      <c r="R57"/>
    </row>
    <row r="58" spans="1:18" x14ac:dyDescent="0.3">
      <c r="A58" s="11">
        <v>41</v>
      </c>
      <c r="B58" s="3"/>
      <c r="C58" s="3"/>
      <c r="D58" s="3"/>
      <c r="E58" s="3"/>
      <c r="F58" s="3"/>
      <c r="G58" s="24"/>
      <c r="I58" s="5"/>
      <c r="P58"/>
      <c r="Q58"/>
      <c r="R58"/>
    </row>
    <row r="59" spans="1:18" x14ac:dyDescent="0.3">
      <c r="A59" s="11">
        <v>42</v>
      </c>
      <c r="B59" s="3"/>
      <c r="C59" s="3"/>
      <c r="D59" s="3"/>
      <c r="E59" s="3"/>
      <c r="F59" s="3"/>
      <c r="G59" s="24"/>
      <c r="I59" s="5"/>
      <c r="P59"/>
      <c r="Q59"/>
      <c r="R59"/>
    </row>
    <row r="60" spans="1:18" x14ac:dyDescent="0.3">
      <c r="A60" s="11">
        <v>43</v>
      </c>
      <c r="B60" s="3"/>
      <c r="C60" s="3"/>
      <c r="D60" s="3"/>
      <c r="E60" s="3"/>
      <c r="F60" s="3"/>
      <c r="G60" s="24"/>
      <c r="I60" s="5"/>
      <c r="P60"/>
      <c r="Q60"/>
      <c r="R60"/>
    </row>
    <row r="61" spans="1:18" x14ac:dyDescent="0.3">
      <c r="A61" s="11">
        <v>44</v>
      </c>
      <c r="B61" s="3"/>
      <c r="C61" s="3"/>
      <c r="D61" s="3"/>
      <c r="E61" s="3"/>
      <c r="F61" s="3"/>
      <c r="G61" s="24"/>
      <c r="I61" s="5"/>
      <c r="P61"/>
      <c r="Q61"/>
      <c r="R61"/>
    </row>
    <row r="62" spans="1:18" x14ac:dyDescent="0.3">
      <c r="A62" s="11">
        <v>45</v>
      </c>
      <c r="B62" s="3"/>
      <c r="C62" s="3"/>
      <c r="D62" s="3"/>
      <c r="E62" s="3"/>
      <c r="F62" s="3"/>
      <c r="G62" s="24"/>
      <c r="I62" s="5"/>
      <c r="P62"/>
      <c r="Q62"/>
      <c r="R62"/>
    </row>
    <row r="63" spans="1:18" x14ac:dyDescent="0.3">
      <c r="A63" s="11">
        <v>46</v>
      </c>
      <c r="B63" s="3"/>
      <c r="C63" s="3"/>
      <c r="D63" s="3"/>
      <c r="E63" s="3"/>
      <c r="F63" s="3"/>
      <c r="G63" s="24"/>
      <c r="I63" s="5"/>
      <c r="P63"/>
      <c r="Q63"/>
      <c r="R63"/>
    </row>
    <row r="64" spans="1:18" x14ac:dyDescent="0.3">
      <c r="A64" s="11">
        <v>47</v>
      </c>
      <c r="B64" s="3"/>
      <c r="C64" s="3"/>
      <c r="D64" s="3"/>
      <c r="E64" s="3"/>
      <c r="F64" s="3"/>
      <c r="G64" s="24"/>
      <c r="I64" s="5"/>
      <c r="P64"/>
      <c r="Q64"/>
      <c r="R64"/>
    </row>
    <row r="65" spans="1:18" x14ac:dyDescent="0.3">
      <c r="A65" s="11">
        <v>48</v>
      </c>
      <c r="B65" s="3"/>
      <c r="C65" s="3"/>
      <c r="D65" s="3"/>
      <c r="E65" s="3"/>
      <c r="F65" s="3"/>
      <c r="G65" s="24"/>
      <c r="I65" s="5"/>
      <c r="P65"/>
      <c r="Q65"/>
      <c r="R65"/>
    </row>
    <row r="66" spans="1:18" x14ac:dyDescent="0.3">
      <c r="A66" s="11">
        <v>49</v>
      </c>
      <c r="B66" s="3"/>
      <c r="C66" s="3"/>
      <c r="D66" s="3"/>
      <c r="E66" s="3"/>
      <c r="F66" s="3"/>
      <c r="G66" s="24"/>
      <c r="I66" s="5"/>
      <c r="P66"/>
      <c r="Q66"/>
      <c r="R66"/>
    </row>
    <row r="67" spans="1:18" x14ac:dyDescent="0.3">
      <c r="A67" s="11">
        <v>50</v>
      </c>
      <c r="B67" s="3"/>
      <c r="C67" s="3"/>
      <c r="D67" s="3"/>
      <c r="E67" s="3"/>
      <c r="F67" s="3"/>
      <c r="G67" s="24"/>
      <c r="I67" s="5"/>
      <c r="P67"/>
      <c r="Q67"/>
      <c r="R67"/>
    </row>
    <row r="68" spans="1:18" x14ac:dyDescent="0.3">
      <c r="A68" s="11">
        <v>51</v>
      </c>
      <c r="B68" s="3"/>
      <c r="C68" s="3"/>
      <c r="D68" s="3"/>
      <c r="E68" s="3"/>
      <c r="F68" s="3"/>
      <c r="G68" s="24"/>
      <c r="I68" s="5"/>
      <c r="P68"/>
      <c r="Q68"/>
      <c r="R68"/>
    </row>
    <row r="69" spans="1:18" x14ac:dyDescent="0.3">
      <c r="A69" s="11">
        <v>52</v>
      </c>
      <c r="B69" s="3"/>
      <c r="C69" s="3"/>
      <c r="D69" s="3"/>
      <c r="E69" s="3"/>
      <c r="F69" s="3"/>
      <c r="G69" s="24"/>
      <c r="I69" s="5"/>
      <c r="P69"/>
      <c r="Q69"/>
      <c r="R69"/>
    </row>
    <row r="70" spans="1:18" x14ac:dyDescent="0.3">
      <c r="A70" s="11">
        <v>53</v>
      </c>
      <c r="B70" s="3"/>
      <c r="C70" s="3"/>
      <c r="D70" s="3"/>
      <c r="E70" s="3"/>
      <c r="F70" s="3"/>
      <c r="G70" s="24"/>
      <c r="I70" s="5"/>
      <c r="P70"/>
      <c r="Q70"/>
      <c r="R70"/>
    </row>
    <row r="71" spans="1:18" x14ac:dyDescent="0.3">
      <c r="A71" s="11">
        <v>54</v>
      </c>
      <c r="B71" s="3"/>
      <c r="C71" s="3"/>
      <c r="D71" s="3"/>
      <c r="E71" s="3"/>
      <c r="F71" s="3"/>
      <c r="G71" s="24"/>
      <c r="I71" s="5"/>
      <c r="P71"/>
      <c r="Q71"/>
      <c r="R71"/>
    </row>
    <row r="72" spans="1:18" x14ac:dyDescent="0.3">
      <c r="A72" s="11">
        <v>55</v>
      </c>
      <c r="B72" s="3"/>
      <c r="C72" s="3"/>
      <c r="D72" s="3"/>
      <c r="E72" s="3"/>
      <c r="F72" s="3"/>
      <c r="G72" s="24"/>
      <c r="I72" s="5"/>
      <c r="P72"/>
      <c r="Q72"/>
      <c r="R72"/>
    </row>
    <row r="73" spans="1:18" x14ac:dyDescent="0.3">
      <c r="A73" s="11">
        <v>56</v>
      </c>
      <c r="B73" s="3"/>
      <c r="C73" s="3"/>
      <c r="D73" s="3"/>
      <c r="E73" s="3"/>
      <c r="F73" s="3"/>
      <c r="G73" s="24"/>
      <c r="I73" s="5"/>
      <c r="P73"/>
      <c r="Q73"/>
      <c r="R73"/>
    </row>
    <row r="74" spans="1:18" x14ac:dyDescent="0.3">
      <c r="A74" s="11">
        <v>57</v>
      </c>
      <c r="B74" s="3"/>
      <c r="C74" s="3"/>
      <c r="D74" s="3"/>
      <c r="E74" s="3"/>
      <c r="F74" s="3"/>
      <c r="G74" s="24"/>
      <c r="I74" s="5"/>
      <c r="P74"/>
      <c r="Q74"/>
      <c r="R74"/>
    </row>
    <row r="75" spans="1:18" x14ac:dyDescent="0.3">
      <c r="A75" s="11">
        <v>58</v>
      </c>
      <c r="B75" s="3"/>
      <c r="C75" s="3"/>
      <c r="D75" s="3"/>
      <c r="E75" s="3"/>
      <c r="F75" s="3"/>
      <c r="G75" s="24"/>
      <c r="I75" s="5"/>
      <c r="P75"/>
      <c r="Q75"/>
      <c r="R75"/>
    </row>
    <row r="76" spans="1:18" x14ac:dyDescent="0.3">
      <c r="A76" s="11">
        <v>59</v>
      </c>
      <c r="B76" s="3"/>
      <c r="C76" s="3"/>
      <c r="D76" s="3"/>
      <c r="E76" s="3"/>
      <c r="F76" s="3"/>
      <c r="G76" s="24"/>
      <c r="I76" s="5"/>
      <c r="P76"/>
      <c r="Q76"/>
      <c r="R76"/>
    </row>
    <row r="77" spans="1:18" x14ac:dyDescent="0.3">
      <c r="A77" s="11">
        <v>60</v>
      </c>
      <c r="B77" s="3"/>
      <c r="C77" s="3"/>
      <c r="D77" s="3"/>
      <c r="E77" s="3"/>
      <c r="F77" s="3"/>
      <c r="G77" s="24"/>
      <c r="I77" s="5"/>
      <c r="P77"/>
      <c r="Q77"/>
      <c r="R77"/>
    </row>
    <row r="78" spans="1:18" x14ac:dyDescent="0.3">
      <c r="A78" s="11">
        <v>61</v>
      </c>
      <c r="B78" s="3"/>
      <c r="C78" s="3"/>
      <c r="D78" s="3"/>
      <c r="E78" s="3"/>
      <c r="F78" s="3"/>
      <c r="G78" s="24"/>
      <c r="I78" s="5"/>
      <c r="P78"/>
      <c r="Q78"/>
      <c r="R78"/>
    </row>
    <row r="79" spans="1:18" x14ac:dyDescent="0.3">
      <c r="A79" s="11">
        <v>62</v>
      </c>
      <c r="B79" s="3"/>
      <c r="C79" s="3"/>
      <c r="D79" s="3"/>
      <c r="E79" s="3"/>
      <c r="F79" s="3"/>
      <c r="G79" s="24"/>
      <c r="I79" s="5"/>
      <c r="P79"/>
      <c r="Q79"/>
      <c r="R79"/>
    </row>
    <row r="80" spans="1:18" x14ac:dyDescent="0.3">
      <c r="A80" s="11">
        <v>63</v>
      </c>
      <c r="B80" s="3"/>
      <c r="C80" s="3"/>
      <c r="D80" s="3"/>
      <c r="E80" s="3"/>
      <c r="F80" s="3"/>
      <c r="G80" s="24"/>
      <c r="I80" s="5"/>
      <c r="P80"/>
      <c r="Q80"/>
      <c r="R80"/>
    </row>
    <row r="81" spans="1:18" x14ac:dyDescent="0.3">
      <c r="A81" s="11">
        <v>64</v>
      </c>
      <c r="B81" s="3"/>
      <c r="C81" s="3"/>
      <c r="D81" s="3"/>
      <c r="E81" s="3"/>
      <c r="F81" s="3"/>
      <c r="G81" s="24"/>
      <c r="I81" s="5"/>
      <c r="P81"/>
      <c r="Q81"/>
      <c r="R81"/>
    </row>
    <row r="82" spans="1:18" x14ac:dyDescent="0.3">
      <c r="A82" s="11">
        <v>65</v>
      </c>
      <c r="B82" s="3"/>
      <c r="C82" s="3"/>
      <c r="D82" s="3"/>
      <c r="E82" s="3"/>
      <c r="F82" s="3"/>
      <c r="G82" s="24"/>
      <c r="I82" s="5"/>
      <c r="P82"/>
      <c r="Q82"/>
      <c r="R82"/>
    </row>
    <row r="83" spans="1:18" x14ac:dyDescent="0.3">
      <c r="A83" s="11">
        <v>66</v>
      </c>
      <c r="B83" s="3"/>
      <c r="C83" s="3"/>
      <c r="D83" s="3"/>
      <c r="E83" s="3"/>
      <c r="F83" s="3"/>
      <c r="G83" s="24"/>
      <c r="I83" s="5"/>
      <c r="P83"/>
      <c r="Q83"/>
      <c r="R83"/>
    </row>
    <row r="84" spans="1:18" x14ac:dyDescent="0.3">
      <c r="A84" s="11">
        <v>67</v>
      </c>
      <c r="B84" s="3"/>
      <c r="C84" s="3"/>
      <c r="D84" s="3"/>
      <c r="E84" s="3"/>
      <c r="F84" s="3"/>
      <c r="G84" s="24"/>
      <c r="I84" s="5"/>
      <c r="P84"/>
      <c r="Q84"/>
      <c r="R84"/>
    </row>
    <row r="85" spans="1:18" x14ac:dyDescent="0.3">
      <c r="A85" s="11">
        <v>68</v>
      </c>
      <c r="B85" s="3"/>
      <c r="C85" s="3"/>
      <c r="D85" s="3"/>
      <c r="E85" s="3"/>
      <c r="F85" s="3"/>
      <c r="G85" s="24"/>
      <c r="I85" s="5"/>
      <c r="P85"/>
      <c r="Q85"/>
      <c r="R85"/>
    </row>
    <row r="86" spans="1:18" x14ac:dyDescent="0.3">
      <c r="A86" s="11">
        <v>69</v>
      </c>
      <c r="B86" s="3"/>
      <c r="C86" s="3"/>
      <c r="D86" s="3"/>
      <c r="E86" s="3"/>
      <c r="F86" s="3"/>
      <c r="G86" s="24"/>
      <c r="I86" s="5"/>
      <c r="P86"/>
      <c r="Q86"/>
      <c r="R86"/>
    </row>
    <row r="87" spans="1:18" x14ac:dyDescent="0.3">
      <c r="A87" s="11">
        <v>70</v>
      </c>
      <c r="B87" s="3"/>
      <c r="C87" s="3"/>
      <c r="D87" s="3"/>
      <c r="E87" s="3"/>
      <c r="F87" s="3"/>
      <c r="G87" s="24"/>
      <c r="I87" s="5"/>
      <c r="P87"/>
      <c r="Q87"/>
      <c r="R87"/>
    </row>
    <row r="88" spans="1:18" x14ac:dyDescent="0.3">
      <c r="A88" s="11">
        <v>71</v>
      </c>
      <c r="B88" s="3"/>
      <c r="C88" s="3"/>
      <c r="D88" s="3"/>
      <c r="E88" s="3"/>
      <c r="F88" s="3"/>
      <c r="G88" s="24"/>
      <c r="I88" s="5"/>
      <c r="P88"/>
      <c r="Q88"/>
      <c r="R88"/>
    </row>
    <row r="89" spans="1:18" x14ac:dyDescent="0.3">
      <c r="A89" s="11">
        <v>72</v>
      </c>
      <c r="B89" s="3"/>
      <c r="C89" s="3"/>
      <c r="D89" s="3"/>
      <c r="E89" s="3"/>
      <c r="F89" s="3"/>
      <c r="G89" s="24"/>
      <c r="I89" s="5"/>
      <c r="P89"/>
      <c r="Q89"/>
      <c r="R89"/>
    </row>
    <row r="90" spans="1:18" x14ac:dyDescent="0.3">
      <c r="A90" s="11">
        <v>73</v>
      </c>
      <c r="B90" s="3"/>
      <c r="C90" s="3"/>
      <c r="D90" s="3"/>
      <c r="E90" s="3"/>
      <c r="F90" s="3"/>
      <c r="G90" s="24"/>
      <c r="I90" s="5"/>
      <c r="P90"/>
      <c r="Q90"/>
      <c r="R90"/>
    </row>
    <row r="91" spans="1:18" x14ac:dyDescent="0.3">
      <c r="A91" s="11">
        <v>74</v>
      </c>
      <c r="B91" s="3"/>
      <c r="C91" s="3"/>
      <c r="D91" s="3"/>
      <c r="E91" s="3"/>
      <c r="F91" s="3"/>
      <c r="G91" s="24"/>
      <c r="I91" s="5"/>
      <c r="P91"/>
      <c r="Q91"/>
      <c r="R91"/>
    </row>
    <row r="92" spans="1:18" x14ac:dyDescent="0.3">
      <c r="A92" s="11">
        <v>75</v>
      </c>
      <c r="B92" s="3"/>
      <c r="C92" s="3"/>
      <c r="D92" s="3"/>
      <c r="E92" s="3"/>
      <c r="F92" s="3"/>
      <c r="G92" s="24"/>
      <c r="I92" s="5"/>
      <c r="P92"/>
      <c r="Q92"/>
      <c r="R92"/>
    </row>
    <row r="93" spans="1:18" x14ac:dyDescent="0.3">
      <c r="A93" s="11">
        <v>76</v>
      </c>
      <c r="B93" s="3"/>
      <c r="C93" s="3"/>
      <c r="D93" s="3"/>
      <c r="E93" s="3"/>
      <c r="F93" s="3"/>
      <c r="G93" s="24"/>
      <c r="I93" s="5"/>
      <c r="P93"/>
      <c r="Q93"/>
      <c r="R93"/>
    </row>
    <row r="94" spans="1:18" x14ac:dyDescent="0.3">
      <c r="A94" s="11">
        <v>77</v>
      </c>
      <c r="B94" s="3"/>
      <c r="C94" s="3"/>
      <c r="D94" s="3"/>
      <c r="E94" s="3"/>
      <c r="F94" s="3"/>
      <c r="G94" s="24"/>
      <c r="I94" s="5"/>
      <c r="P94"/>
      <c r="Q94"/>
      <c r="R94"/>
    </row>
    <row r="95" spans="1:18" x14ac:dyDescent="0.3">
      <c r="A95" s="11">
        <v>78</v>
      </c>
      <c r="B95" s="3"/>
      <c r="C95" s="3"/>
      <c r="D95" s="3"/>
      <c r="E95" s="3"/>
      <c r="F95" s="3"/>
      <c r="G95" s="24"/>
      <c r="I95" s="5"/>
      <c r="P95"/>
      <c r="Q95"/>
      <c r="R95"/>
    </row>
    <row r="96" spans="1:18" x14ac:dyDescent="0.3">
      <c r="A96" s="11">
        <v>79</v>
      </c>
      <c r="B96" s="3"/>
      <c r="C96" s="3"/>
      <c r="D96" s="3"/>
      <c r="E96" s="3"/>
      <c r="F96" s="3"/>
      <c r="G96" s="24"/>
      <c r="I96" s="5"/>
      <c r="P96"/>
      <c r="Q96"/>
      <c r="R96"/>
    </row>
    <row r="97" spans="1:18" x14ac:dyDescent="0.3">
      <c r="A97" s="11">
        <v>80</v>
      </c>
      <c r="B97" s="3"/>
      <c r="C97" s="3"/>
      <c r="D97" s="3"/>
      <c r="E97" s="3"/>
      <c r="F97" s="3"/>
      <c r="G97" s="24"/>
      <c r="I97" s="5"/>
      <c r="P97"/>
      <c r="Q97"/>
      <c r="R97"/>
    </row>
    <row r="98" spans="1:18" x14ac:dyDescent="0.3">
      <c r="A98" s="11">
        <v>81</v>
      </c>
      <c r="B98" s="3"/>
      <c r="C98" s="3"/>
      <c r="D98" s="3"/>
      <c r="E98" s="3"/>
      <c r="F98" s="3"/>
      <c r="G98" s="24"/>
      <c r="I98" s="5"/>
      <c r="P98"/>
      <c r="Q98"/>
      <c r="R98"/>
    </row>
    <row r="99" spans="1:18" x14ac:dyDescent="0.3">
      <c r="A99" s="11">
        <v>82</v>
      </c>
      <c r="B99" s="3"/>
      <c r="C99" s="3"/>
      <c r="D99" s="3"/>
      <c r="E99" s="3"/>
      <c r="F99" s="3"/>
      <c r="G99" s="24"/>
      <c r="I99" s="5"/>
      <c r="P99"/>
      <c r="Q99"/>
      <c r="R99"/>
    </row>
    <row r="100" spans="1:18" x14ac:dyDescent="0.3">
      <c r="A100" s="11">
        <v>83</v>
      </c>
      <c r="B100" s="3"/>
      <c r="C100" s="3"/>
      <c r="D100" s="3"/>
      <c r="E100" s="3"/>
      <c r="F100" s="3"/>
      <c r="G100" s="24"/>
      <c r="I100" s="5"/>
      <c r="P100"/>
      <c r="Q100"/>
      <c r="R100"/>
    </row>
    <row r="101" spans="1:18" x14ac:dyDescent="0.3">
      <c r="A101" s="11">
        <v>84</v>
      </c>
      <c r="B101" s="3"/>
      <c r="C101" s="3"/>
      <c r="D101" s="3"/>
      <c r="E101" s="3"/>
      <c r="F101" s="3"/>
      <c r="G101" s="24"/>
      <c r="I101" s="5"/>
      <c r="P101"/>
      <c r="Q101"/>
      <c r="R101"/>
    </row>
    <row r="102" spans="1:18" x14ac:dyDescent="0.3">
      <c r="A102" s="11">
        <v>85</v>
      </c>
      <c r="B102" s="3"/>
      <c r="C102" s="3"/>
      <c r="D102" s="3"/>
      <c r="E102" s="3"/>
      <c r="F102" s="3"/>
      <c r="G102" s="24"/>
      <c r="I102" s="5"/>
      <c r="P102"/>
      <c r="Q102"/>
      <c r="R102"/>
    </row>
    <row r="103" spans="1:18" x14ac:dyDescent="0.3">
      <c r="A103" s="11">
        <v>86</v>
      </c>
      <c r="B103" s="3"/>
      <c r="C103" s="3"/>
      <c r="D103" s="3"/>
      <c r="E103" s="3"/>
      <c r="F103" s="3"/>
      <c r="G103" s="24"/>
      <c r="I103" s="5"/>
      <c r="P103"/>
      <c r="Q103"/>
      <c r="R103"/>
    </row>
    <row r="104" spans="1:18" x14ac:dyDescent="0.3">
      <c r="A104" s="11">
        <v>87</v>
      </c>
      <c r="B104" s="3"/>
      <c r="C104" s="3"/>
      <c r="D104" s="3"/>
      <c r="E104" s="3"/>
      <c r="F104" s="3"/>
      <c r="G104" s="24"/>
      <c r="I104" s="5"/>
      <c r="P104"/>
      <c r="Q104"/>
      <c r="R104"/>
    </row>
    <row r="105" spans="1:18" x14ac:dyDescent="0.3">
      <c r="A105" s="11">
        <v>88</v>
      </c>
      <c r="B105" s="3"/>
      <c r="C105" s="3"/>
      <c r="D105" s="3"/>
      <c r="E105" s="3"/>
      <c r="F105" s="3"/>
      <c r="G105" s="24"/>
      <c r="I105" s="5"/>
      <c r="P105"/>
      <c r="Q105"/>
      <c r="R105"/>
    </row>
    <row r="106" spans="1:18" x14ac:dyDescent="0.3">
      <c r="A106" s="11">
        <v>89</v>
      </c>
      <c r="B106" s="3"/>
      <c r="C106" s="3"/>
      <c r="D106" s="3"/>
      <c r="E106" s="3"/>
      <c r="F106" s="3"/>
      <c r="G106" s="24"/>
      <c r="I106" s="5"/>
      <c r="P106"/>
      <c r="Q106"/>
      <c r="R106"/>
    </row>
    <row r="107" spans="1:18" x14ac:dyDescent="0.3">
      <c r="A107" s="11">
        <v>90</v>
      </c>
      <c r="B107" s="3"/>
      <c r="C107" s="3"/>
      <c r="D107" s="3"/>
      <c r="E107" s="3"/>
      <c r="F107" s="3"/>
      <c r="G107" s="24"/>
      <c r="I107" s="5"/>
      <c r="P107"/>
      <c r="Q107"/>
      <c r="R107"/>
    </row>
    <row r="108" spans="1:18" x14ac:dyDescent="0.3">
      <c r="A108" s="11">
        <v>91</v>
      </c>
      <c r="B108" s="3"/>
      <c r="C108" s="3"/>
      <c r="D108" s="3"/>
      <c r="E108" s="3"/>
      <c r="F108" s="3"/>
      <c r="G108" s="24"/>
      <c r="I108" s="5"/>
      <c r="P108"/>
      <c r="Q108"/>
      <c r="R108"/>
    </row>
    <row r="109" spans="1:18" x14ac:dyDescent="0.3">
      <c r="A109" s="11">
        <v>92</v>
      </c>
      <c r="B109" s="3"/>
      <c r="C109" s="3"/>
      <c r="D109" s="3"/>
      <c r="E109" s="3"/>
      <c r="F109" s="3"/>
      <c r="G109" s="24"/>
      <c r="I109" s="5"/>
      <c r="P109"/>
      <c r="Q109"/>
      <c r="R109"/>
    </row>
    <row r="110" spans="1:18" x14ac:dyDescent="0.3">
      <c r="A110" s="11">
        <v>93</v>
      </c>
      <c r="B110" s="3"/>
      <c r="C110" s="3"/>
      <c r="D110" s="3"/>
      <c r="E110" s="3"/>
      <c r="F110" s="3"/>
      <c r="G110" s="24"/>
      <c r="I110" s="5"/>
      <c r="P110"/>
      <c r="Q110"/>
      <c r="R110"/>
    </row>
    <row r="111" spans="1:18" x14ac:dyDescent="0.3">
      <c r="A111" s="11">
        <v>94</v>
      </c>
      <c r="B111" s="3"/>
      <c r="C111" s="3"/>
      <c r="D111" s="3"/>
      <c r="E111" s="3"/>
      <c r="F111" s="3"/>
      <c r="G111" s="24"/>
      <c r="I111" s="5"/>
      <c r="P111"/>
      <c r="Q111"/>
      <c r="R111"/>
    </row>
    <row r="112" spans="1:18" x14ac:dyDescent="0.3">
      <c r="A112" s="11">
        <v>95</v>
      </c>
      <c r="B112" s="3"/>
      <c r="C112" s="3"/>
      <c r="D112" s="3"/>
      <c r="E112" s="3"/>
      <c r="F112" s="3"/>
      <c r="G112" s="24"/>
      <c r="I112" s="5"/>
      <c r="P112"/>
      <c r="Q112"/>
      <c r="R112"/>
    </row>
    <row r="113" spans="1:18" x14ac:dyDescent="0.3">
      <c r="A113" s="11">
        <v>96</v>
      </c>
      <c r="B113" s="3"/>
      <c r="C113" s="3"/>
      <c r="D113" s="3"/>
      <c r="E113" s="3"/>
      <c r="F113" s="3"/>
      <c r="G113" s="24"/>
      <c r="I113" s="5"/>
      <c r="P113"/>
      <c r="Q113"/>
      <c r="R113"/>
    </row>
    <row r="114" spans="1:18" x14ac:dyDescent="0.3">
      <c r="A114" s="11">
        <v>97</v>
      </c>
      <c r="B114" s="3"/>
      <c r="C114" s="3"/>
      <c r="D114" s="3"/>
      <c r="E114" s="3"/>
      <c r="F114" s="3"/>
      <c r="G114" s="24"/>
      <c r="I114" s="5"/>
      <c r="P114"/>
      <c r="Q114"/>
      <c r="R114"/>
    </row>
    <row r="115" spans="1:18" x14ac:dyDescent="0.3">
      <c r="A115" s="11">
        <v>98</v>
      </c>
      <c r="B115" s="3"/>
      <c r="C115" s="3"/>
      <c r="D115" s="3"/>
      <c r="E115" s="3"/>
      <c r="F115" s="3"/>
      <c r="G115" s="24"/>
      <c r="I115" s="5"/>
      <c r="P115"/>
      <c r="Q115"/>
      <c r="R115"/>
    </row>
    <row r="116" spans="1:18" x14ac:dyDescent="0.3">
      <c r="A116" s="11">
        <v>99</v>
      </c>
      <c r="B116" s="3"/>
      <c r="C116" s="3"/>
      <c r="D116" s="3"/>
      <c r="E116" s="3"/>
      <c r="F116" s="3"/>
      <c r="G116" s="24"/>
      <c r="I116" s="5"/>
      <c r="P116"/>
      <c r="Q116"/>
      <c r="R116"/>
    </row>
    <row r="117" spans="1:18" x14ac:dyDescent="0.3">
      <c r="A117" s="11">
        <v>100</v>
      </c>
      <c r="B117" s="3"/>
      <c r="C117" s="3"/>
      <c r="D117" s="3"/>
      <c r="E117" s="3"/>
      <c r="F117" s="3"/>
      <c r="G117" s="24"/>
      <c r="I117" s="5"/>
      <c r="P117"/>
      <c r="Q117"/>
      <c r="R117"/>
    </row>
    <row r="118" spans="1:18" x14ac:dyDescent="0.3">
      <c r="A118" s="11">
        <v>101</v>
      </c>
      <c r="B118" s="3"/>
      <c r="C118" s="3"/>
      <c r="D118" s="3"/>
      <c r="E118" s="3"/>
      <c r="F118" s="3"/>
      <c r="G118" s="24"/>
      <c r="I118" s="5"/>
      <c r="P118"/>
      <c r="Q118"/>
      <c r="R118"/>
    </row>
    <row r="119" spans="1:18" x14ac:dyDescent="0.3">
      <c r="A119" s="11">
        <v>102</v>
      </c>
      <c r="B119" s="3"/>
      <c r="C119" s="3"/>
      <c r="D119" s="3"/>
      <c r="E119" s="3"/>
      <c r="F119" s="3"/>
      <c r="G119" s="24"/>
      <c r="I119" s="5"/>
      <c r="P119"/>
      <c r="Q119"/>
      <c r="R119"/>
    </row>
    <row r="120" spans="1:18" x14ac:dyDescent="0.3">
      <c r="A120" s="11">
        <v>103</v>
      </c>
      <c r="B120" s="3"/>
      <c r="C120" s="3"/>
      <c r="D120" s="3"/>
      <c r="E120" s="3"/>
      <c r="F120" s="3"/>
      <c r="G120" s="24"/>
      <c r="I120" s="5"/>
      <c r="P120"/>
      <c r="Q120"/>
      <c r="R120"/>
    </row>
    <row r="121" spans="1:18" x14ac:dyDescent="0.3">
      <c r="A121" s="11">
        <v>104</v>
      </c>
      <c r="B121" s="3"/>
      <c r="C121" s="3"/>
      <c r="D121" s="3"/>
      <c r="E121" s="3"/>
      <c r="F121" s="3"/>
      <c r="G121" s="24"/>
      <c r="I121" s="5"/>
      <c r="P121"/>
      <c r="Q121"/>
      <c r="R121"/>
    </row>
    <row r="122" spans="1:18" x14ac:dyDescent="0.3">
      <c r="A122" s="11">
        <v>105</v>
      </c>
      <c r="B122" s="3"/>
      <c r="C122" s="3"/>
      <c r="D122" s="3"/>
      <c r="E122" s="3"/>
      <c r="F122" s="3"/>
      <c r="G122" s="24"/>
      <c r="I122" s="5"/>
      <c r="P122"/>
      <c r="Q122"/>
      <c r="R122"/>
    </row>
    <row r="123" spans="1:18" x14ac:dyDescent="0.3">
      <c r="A123" s="11">
        <v>106</v>
      </c>
      <c r="B123" s="3"/>
      <c r="C123" s="3"/>
      <c r="D123" s="3"/>
      <c r="E123" s="3"/>
      <c r="F123" s="3"/>
      <c r="G123" s="24"/>
      <c r="I123" s="5"/>
      <c r="P123"/>
      <c r="Q123"/>
      <c r="R123"/>
    </row>
    <row r="124" spans="1:18" x14ac:dyDescent="0.3">
      <c r="A124" s="11">
        <v>107</v>
      </c>
      <c r="B124" s="3"/>
      <c r="C124" s="3"/>
      <c r="D124" s="3"/>
      <c r="E124" s="3"/>
      <c r="F124" s="3"/>
      <c r="G124" s="24"/>
      <c r="I124" s="5"/>
      <c r="P124"/>
      <c r="Q124"/>
      <c r="R124"/>
    </row>
    <row r="125" spans="1:18" x14ac:dyDescent="0.3">
      <c r="A125" s="11">
        <v>108</v>
      </c>
      <c r="B125" s="3"/>
      <c r="C125" s="3"/>
      <c r="D125" s="3"/>
      <c r="E125" s="3"/>
      <c r="F125" s="3"/>
      <c r="G125" s="24"/>
      <c r="I125" s="5"/>
      <c r="P125"/>
      <c r="Q125"/>
      <c r="R125"/>
    </row>
    <row r="126" spans="1:18" x14ac:dyDescent="0.3">
      <c r="A126" s="11">
        <v>109</v>
      </c>
      <c r="B126" s="3"/>
      <c r="C126" s="3"/>
      <c r="D126" s="3"/>
      <c r="E126" s="3"/>
      <c r="F126" s="3"/>
      <c r="G126" s="24"/>
      <c r="I126" s="5"/>
      <c r="P126"/>
      <c r="Q126"/>
      <c r="R126"/>
    </row>
    <row r="127" spans="1:18" x14ac:dyDescent="0.3">
      <c r="A127" s="11">
        <v>110</v>
      </c>
      <c r="B127" s="3"/>
      <c r="C127" s="3"/>
      <c r="D127" s="3"/>
      <c r="E127" s="3"/>
      <c r="F127" s="3"/>
      <c r="G127" s="24"/>
      <c r="I127" s="5"/>
      <c r="P127"/>
      <c r="Q127"/>
      <c r="R127"/>
    </row>
    <row r="128" spans="1:18" x14ac:dyDescent="0.3">
      <c r="A128" s="11">
        <v>111</v>
      </c>
      <c r="B128" s="3"/>
      <c r="C128" s="3"/>
      <c r="D128" s="3"/>
      <c r="E128" s="3"/>
      <c r="F128" s="3"/>
      <c r="G128" s="24"/>
      <c r="I128" s="5"/>
      <c r="P128"/>
      <c r="Q128"/>
      <c r="R128"/>
    </row>
    <row r="129" spans="1:18" x14ac:dyDescent="0.3">
      <c r="A129" s="11">
        <v>112</v>
      </c>
      <c r="B129" s="3"/>
      <c r="C129" s="3"/>
      <c r="D129" s="3"/>
      <c r="E129" s="3"/>
      <c r="F129" s="3"/>
      <c r="G129" s="24"/>
      <c r="I129" s="5"/>
      <c r="P129"/>
      <c r="Q129"/>
      <c r="R129"/>
    </row>
    <row r="130" spans="1:18" x14ac:dyDescent="0.3">
      <c r="A130" s="11">
        <v>113</v>
      </c>
      <c r="B130" s="3"/>
      <c r="C130" s="3"/>
      <c r="D130" s="3"/>
      <c r="E130" s="3"/>
      <c r="F130" s="3"/>
      <c r="G130" s="24"/>
      <c r="I130" s="5"/>
      <c r="P130"/>
      <c r="Q130"/>
      <c r="R130"/>
    </row>
    <row r="131" spans="1:18" x14ac:dyDescent="0.3">
      <c r="A131" s="11">
        <v>114</v>
      </c>
      <c r="B131" s="3"/>
      <c r="C131" s="3"/>
      <c r="D131" s="3"/>
      <c r="E131" s="3"/>
      <c r="F131" s="3"/>
      <c r="G131" s="24"/>
      <c r="I131" s="5"/>
      <c r="P131"/>
      <c r="Q131"/>
      <c r="R131"/>
    </row>
    <row r="132" spans="1:18" x14ac:dyDescent="0.3">
      <c r="A132" s="11">
        <v>115</v>
      </c>
      <c r="B132" s="3"/>
      <c r="C132" s="3"/>
      <c r="D132" s="3"/>
      <c r="E132" s="3"/>
      <c r="F132" s="3"/>
      <c r="G132" s="24"/>
      <c r="I132" s="5"/>
      <c r="P132"/>
      <c r="Q132"/>
      <c r="R132"/>
    </row>
    <row r="133" spans="1:18" x14ac:dyDescent="0.3">
      <c r="A133" s="11">
        <v>116</v>
      </c>
      <c r="B133" s="3"/>
      <c r="C133" s="3"/>
      <c r="D133" s="3"/>
      <c r="E133" s="3"/>
      <c r="F133" s="3"/>
      <c r="G133" s="24"/>
      <c r="I133" s="5"/>
      <c r="P133"/>
      <c r="Q133"/>
      <c r="R133"/>
    </row>
    <row r="134" spans="1:18" x14ac:dyDescent="0.3">
      <c r="A134" s="11">
        <v>117</v>
      </c>
      <c r="B134" s="3"/>
      <c r="C134" s="3"/>
      <c r="D134" s="3"/>
      <c r="E134" s="3"/>
      <c r="F134" s="3"/>
      <c r="G134" s="24"/>
      <c r="I134" s="5"/>
      <c r="P134"/>
      <c r="Q134"/>
      <c r="R134"/>
    </row>
    <row r="135" spans="1:18" x14ac:dyDescent="0.3">
      <c r="A135" s="11">
        <v>118</v>
      </c>
      <c r="B135" s="3"/>
      <c r="C135" s="3"/>
      <c r="D135" s="3"/>
      <c r="E135" s="3"/>
      <c r="F135" s="3"/>
      <c r="G135" s="24"/>
      <c r="I135" s="5"/>
      <c r="P135"/>
      <c r="Q135"/>
      <c r="R135"/>
    </row>
    <row r="136" spans="1:18" x14ac:dyDescent="0.3">
      <c r="A136" s="11">
        <v>119</v>
      </c>
      <c r="B136" s="3"/>
      <c r="C136" s="3"/>
      <c r="D136" s="3"/>
      <c r="E136" s="3"/>
      <c r="F136" s="3"/>
      <c r="G136" s="24"/>
      <c r="I136" s="5"/>
      <c r="P136"/>
      <c r="Q136"/>
      <c r="R136"/>
    </row>
    <row r="137" spans="1:18" x14ac:dyDescent="0.3">
      <c r="A137" s="11">
        <v>120</v>
      </c>
      <c r="B137" s="3"/>
      <c r="C137" s="3"/>
      <c r="D137" s="3"/>
      <c r="E137" s="3"/>
      <c r="F137" s="3"/>
      <c r="G137" s="24"/>
      <c r="I137" s="5"/>
      <c r="P137"/>
      <c r="Q137"/>
      <c r="R137"/>
    </row>
    <row r="138" spans="1:18" x14ac:dyDescent="0.3">
      <c r="A138" s="11">
        <v>121</v>
      </c>
      <c r="B138" s="3"/>
      <c r="C138" s="3"/>
      <c r="D138" s="3"/>
      <c r="E138" s="3"/>
      <c r="F138" s="3"/>
      <c r="G138" s="24"/>
      <c r="I138" s="5"/>
      <c r="P138"/>
      <c r="Q138"/>
      <c r="R138"/>
    </row>
    <row r="139" spans="1:18" x14ac:dyDescent="0.3">
      <c r="A139" s="11">
        <v>122</v>
      </c>
      <c r="B139" s="3"/>
      <c r="C139" s="3"/>
      <c r="D139" s="3"/>
      <c r="E139" s="3"/>
      <c r="F139" s="3"/>
      <c r="G139" s="24"/>
      <c r="I139" s="5"/>
      <c r="P139"/>
      <c r="Q139"/>
      <c r="R139"/>
    </row>
    <row r="140" spans="1:18" x14ac:dyDescent="0.3">
      <c r="A140" s="11">
        <v>123</v>
      </c>
      <c r="B140" s="3"/>
      <c r="C140" s="3"/>
      <c r="D140" s="3"/>
      <c r="E140" s="3"/>
      <c r="F140" s="3"/>
      <c r="G140" s="24"/>
      <c r="I140" s="5"/>
      <c r="P140"/>
      <c r="Q140"/>
      <c r="R140"/>
    </row>
    <row r="141" spans="1:18" x14ac:dyDescent="0.3">
      <c r="A141" s="11">
        <v>124</v>
      </c>
      <c r="B141" s="3"/>
      <c r="C141" s="3"/>
      <c r="D141" s="3"/>
      <c r="E141" s="3"/>
      <c r="F141" s="3"/>
      <c r="G141" s="24"/>
      <c r="I141" s="5"/>
      <c r="P141"/>
      <c r="Q141"/>
      <c r="R141"/>
    </row>
    <row r="142" spans="1:18" x14ac:dyDescent="0.3">
      <c r="A142" s="11">
        <v>125</v>
      </c>
      <c r="B142" s="3"/>
      <c r="C142" s="3"/>
      <c r="D142" s="3"/>
      <c r="E142" s="3"/>
      <c r="F142" s="3"/>
      <c r="G142" s="24"/>
      <c r="I142" s="5"/>
      <c r="P142"/>
      <c r="Q142"/>
      <c r="R142"/>
    </row>
    <row r="143" spans="1:18" x14ac:dyDescent="0.3">
      <c r="A143" s="11">
        <v>126</v>
      </c>
      <c r="B143" s="3"/>
      <c r="C143" s="3"/>
      <c r="D143" s="3"/>
      <c r="E143" s="3"/>
      <c r="F143" s="3"/>
      <c r="G143" s="24"/>
      <c r="I143" s="5"/>
      <c r="P143"/>
      <c r="Q143"/>
      <c r="R143"/>
    </row>
    <row r="144" spans="1:18" x14ac:dyDescent="0.3">
      <c r="A144" s="11">
        <v>127</v>
      </c>
      <c r="B144" s="3"/>
      <c r="C144" s="3"/>
      <c r="D144" s="3"/>
      <c r="E144" s="3"/>
      <c r="F144" s="3"/>
      <c r="G144" s="24"/>
      <c r="I144" s="5"/>
      <c r="P144"/>
      <c r="Q144"/>
      <c r="R144"/>
    </row>
    <row r="145" spans="1:18" x14ac:dyDescent="0.3">
      <c r="A145" s="11">
        <v>128</v>
      </c>
      <c r="B145" s="3"/>
      <c r="C145" s="3"/>
      <c r="D145" s="3"/>
      <c r="E145" s="3"/>
      <c r="F145" s="3"/>
      <c r="G145" s="24"/>
      <c r="I145" s="5"/>
      <c r="P145"/>
      <c r="Q145"/>
      <c r="R145"/>
    </row>
    <row r="146" spans="1:18" x14ac:dyDescent="0.3">
      <c r="A146" s="11">
        <v>129</v>
      </c>
      <c r="B146" s="3"/>
      <c r="C146" s="3"/>
      <c r="D146" s="3"/>
      <c r="E146" s="3"/>
      <c r="F146" s="3"/>
      <c r="G146" s="24"/>
      <c r="I146" s="5"/>
      <c r="P146"/>
      <c r="Q146"/>
      <c r="R146"/>
    </row>
    <row r="147" spans="1:18" x14ac:dyDescent="0.3">
      <c r="A147" s="11">
        <v>130</v>
      </c>
      <c r="B147" s="3"/>
      <c r="C147" s="3"/>
      <c r="D147" s="3"/>
      <c r="E147" s="3"/>
      <c r="F147" s="3"/>
      <c r="G147" s="24"/>
      <c r="I147" s="5"/>
      <c r="P147"/>
      <c r="Q147"/>
      <c r="R147"/>
    </row>
    <row r="148" spans="1:18" x14ac:dyDescent="0.3">
      <c r="A148" s="11">
        <v>131</v>
      </c>
      <c r="B148" s="3"/>
      <c r="C148" s="3"/>
      <c r="D148" s="3"/>
      <c r="E148" s="3"/>
      <c r="F148" s="3"/>
      <c r="G148" s="24"/>
      <c r="I148" s="5"/>
      <c r="P148"/>
      <c r="Q148"/>
      <c r="R148"/>
    </row>
    <row r="149" spans="1:18" x14ac:dyDescent="0.3">
      <c r="A149" s="11">
        <v>132</v>
      </c>
      <c r="B149" s="3"/>
      <c r="C149" s="3"/>
      <c r="D149" s="3"/>
      <c r="E149" s="3"/>
      <c r="F149" s="3"/>
      <c r="G149" s="24"/>
      <c r="I149" s="5"/>
      <c r="P149"/>
      <c r="Q149"/>
      <c r="R149"/>
    </row>
    <row r="150" spans="1:18" x14ac:dyDescent="0.3">
      <c r="A150" s="11">
        <v>133</v>
      </c>
      <c r="B150" s="3"/>
      <c r="C150" s="3"/>
      <c r="D150" s="3"/>
      <c r="E150" s="3"/>
      <c r="F150" s="3"/>
      <c r="G150" s="24"/>
      <c r="I150" s="5"/>
      <c r="P150"/>
      <c r="Q150"/>
      <c r="R150"/>
    </row>
    <row r="151" spans="1:18" x14ac:dyDescent="0.3">
      <c r="A151" s="11">
        <v>134</v>
      </c>
      <c r="B151" s="3"/>
      <c r="C151" s="3"/>
      <c r="D151" s="3"/>
      <c r="E151" s="3"/>
      <c r="F151" s="3"/>
      <c r="G151" s="24"/>
      <c r="I151" s="5"/>
      <c r="P151"/>
      <c r="Q151"/>
      <c r="R151"/>
    </row>
    <row r="152" spans="1:18" x14ac:dyDescent="0.3">
      <c r="A152" s="11">
        <v>135</v>
      </c>
      <c r="B152" s="3"/>
      <c r="C152" s="3"/>
      <c r="D152" s="3"/>
      <c r="E152" s="3"/>
      <c r="F152" s="3"/>
      <c r="G152" s="24"/>
      <c r="I152" s="5"/>
      <c r="P152"/>
      <c r="Q152"/>
      <c r="R152"/>
    </row>
    <row r="153" spans="1:18" x14ac:dyDescent="0.3">
      <c r="A153" s="11">
        <v>136</v>
      </c>
      <c r="B153" s="3"/>
      <c r="C153" s="3"/>
      <c r="D153" s="3"/>
      <c r="E153" s="3"/>
      <c r="F153" s="3"/>
      <c r="G153" s="24"/>
      <c r="I153" s="5"/>
      <c r="P153"/>
      <c r="Q153"/>
      <c r="R153"/>
    </row>
    <row r="154" spans="1:18" x14ac:dyDescent="0.3">
      <c r="A154" s="11">
        <v>137</v>
      </c>
      <c r="B154" s="3"/>
      <c r="C154" s="3"/>
      <c r="D154" s="3"/>
      <c r="E154" s="3"/>
      <c r="F154" s="3"/>
      <c r="G154" s="24"/>
      <c r="I154" s="5"/>
      <c r="P154"/>
      <c r="Q154"/>
      <c r="R154"/>
    </row>
    <row r="155" spans="1:18" x14ac:dyDescent="0.3">
      <c r="A155" s="11">
        <v>138</v>
      </c>
      <c r="B155" s="3"/>
      <c r="C155" s="3"/>
      <c r="D155" s="3"/>
      <c r="E155" s="3"/>
      <c r="F155" s="3"/>
      <c r="G155" s="24"/>
      <c r="I155" s="5"/>
      <c r="P155"/>
      <c r="Q155"/>
      <c r="R155"/>
    </row>
    <row r="156" spans="1:18" x14ac:dyDescent="0.3">
      <c r="A156" s="11">
        <v>139</v>
      </c>
      <c r="B156" s="3"/>
      <c r="C156" s="3"/>
      <c r="D156" s="3"/>
      <c r="E156" s="3"/>
      <c r="F156" s="3"/>
      <c r="G156" s="24"/>
      <c r="I156" s="5"/>
      <c r="P156"/>
      <c r="Q156"/>
      <c r="R156"/>
    </row>
    <row r="157" spans="1:18" x14ac:dyDescent="0.3">
      <c r="A157" s="11">
        <v>140</v>
      </c>
      <c r="B157" s="3"/>
      <c r="C157" s="3"/>
      <c r="D157" s="3"/>
      <c r="E157" s="3"/>
      <c r="F157" s="3"/>
      <c r="G157" s="24"/>
      <c r="I157" s="5"/>
      <c r="P157"/>
      <c r="Q157"/>
      <c r="R157"/>
    </row>
    <row r="158" spans="1:18" x14ac:dyDescent="0.3">
      <c r="A158" s="11">
        <v>141</v>
      </c>
      <c r="B158" s="3"/>
      <c r="C158" s="3"/>
      <c r="D158" s="3"/>
      <c r="E158" s="3"/>
      <c r="F158" s="3"/>
      <c r="G158" s="24"/>
      <c r="I158" s="5"/>
      <c r="P158"/>
      <c r="Q158"/>
      <c r="R158"/>
    </row>
    <row r="159" spans="1:18" x14ac:dyDescent="0.3">
      <c r="A159" s="11">
        <v>142</v>
      </c>
      <c r="B159" s="3"/>
      <c r="C159" s="3"/>
      <c r="D159" s="3"/>
      <c r="E159" s="3"/>
      <c r="F159" s="3"/>
      <c r="G159" s="24"/>
      <c r="I159" s="5"/>
      <c r="P159"/>
      <c r="Q159"/>
      <c r="R159"/>
    </row>
    <row r="160" spans="1:18" x14ac:dyDescent="0.3">
      <c r="A160" s="11">
        <v>143</v>
      </c>
      <c r="B160" s="3"/>
      <c r="C160" s="3"/>
      <c r="D160" s="3"/>
      <c r="E160" s="3"/>
      <c r="F160" s="3"/>
      <c r="G160" s="24"/>
      <c r="I160" s="5"/>
      <c r="P160"/>
      <c r="Q160"/>
      <c r="R160"/>
    </row>
    <row r="161" spans="1:18" x14ac:dyDescent="0.3">
      <c r="A161" s="11">
        <v>144</v>
      </c>
      <c r="B161" s="3"/>
      <c r="C161" s="3"/>
      <c r="D161" s="3"/>
      <c r="E161" s="3"/>
      <c r="F161" s="3"/>
      <c r="G161" s="24"/>
      <c r="I161" s="5"/>
      <c r="P161"/>
      <c r="Q161"/>
      <c r="R161"/>
    </row>
    <row r="162" spans="1:18" x14ac:dyDescent="0.3">
      <c r="A162" s="11">
        <v>145</v>
      </c>
      <c r="B162" s="3"/>
      <c r="C162" s="3"/>
      <c r="D162" s="3"/>
      <c r="E162" s="3"/>
      <c r="F162" s="3"/>
      <c r="G162" s="24"/>
      <c r="I162" s="5"/>
      <c r="P162"/>
      <c r="Q162"/>
      <c r="R162"/>
    </row>
    <row r="163" spans="1:18" x14ac:dyDescent="0.3">
      <c r="A163" s="11">
        <v>146</v>
      </c>
      <c r="B163" s="3"/>
      <c r="C163" s="3"/>
      <c r="D163" s="3"/>
      <c r="E163" s="3"/>
      <c r="F163" s="3"/>
      <c r="G163" s="24"/>
      <c r="I163" s="5"/>
      <c r="P163"/>
      <c r="Q163"/>
      <c r="R163"/>
    </row>
    <row r="164" spans="1:18" x14ac:dyDescent="0.3">
      <c r="A164" s="11">
        <v>147</v>
      </c>
      <c r="B164" s="3"/>
      <c r="C164" s="3"/>
      <c r="D164" s="3"/>
      <c r="E164" s="3"/>
      <c r="F164" s="3"/>
      <c r="G164" s="24"/>
      <c r="I164" s="5"/>
      <c r="P164"/>
      <c r="Q164"/>
      <c r="R164"/>
    </row>
    <row r="165" spans="1:18" x14ac:dyDescent="0.3">
      <c r="A165" s="11">
        <v>148</v>
      </c>
      <c r="B165" s="3"/>
      <c r="C165" s="3"/>
      <c r="D165" s="3"/>
      <c r="E165" s="3"/>
      <c r="F165" s="3"/>
      <c r="G165" s="24"/>
      <c r="I165" s="5"/>
      <c r="P165"/>
      <c r="Q165"/>
      <c r="R165"/>
    </row>
    <row r="166" spans="1:18" x14ac:dyDescent="0.3">
      <c r="A166" s="11">
        <v>149</v>
      </c>
      <c r="B166" s="3"/>
      <c r="C166" s="3"/>
      <c r="D166" s="3"/>
      <c r="E166" s="3"/>
      <c r="F166" s="3"/>
      <c r="G166" s="24"/>
      <c r="I166" s="5"/>
      <c r="P166"/>
      <c r="Q166"/>
      <c r="R166"/>
    </row>
    <row r="167" spans="1:18" ht="17.25" thickBot="1" x14ac:dyDescent="0.35">
      <c r="A167" s="12">
        <v>150</v>
      </c>
      <c r="B167" s="13"/>
      <c r="C167" s="13"/>
      <c r="D167" s="13"/>
      <c r="E167" s="13"/>
      <c r="F167" s="13"/>
      <c r="G167" s="25"/>
      <c r="I167" s="5"/>
      <c r="P167"/>
      <c r="Q167"/>
      <c r="R167"/>
    </row>
    <row r="168" spans="1:18" ht="17.25" thickTop="1" x14ac:dyDescent="0.3"/>
  </sheetData>
  <autoFilter ref="B16:F16" xr:uid="{88AE3993-5CDC-4559-8F0F-3AB6FA0C8369}">
    <sortState xmlns:xlrd2="http://schemas.microsoft.com/office/spreadsheetml/2017/richdata2" ref="B17:F167">
      <sortCondition descending="1" ref="B16"/>
    </sortState>
  </autoFilter>
  <mergeCells count="15">
    <mergeCell ref="B1:E4"/>
    <mergeCell ref="J2:R2"/>
    <mergeCell ref="J3:J6"/>
    <mergeCell ref="R4:R6"/>
    <mergeCell ref="A6:A7"/>
    <mergeCell ref="B6:H7"/>
    <mergeCell ref="J7:J10"/>
    <mergeCell ref="B8:H8"/>
    <mergeCell ref="R8:R10"/>
    <mergeCell ref="A9:A10"/>
    <mergeCell ref="B9:H10"/>
    <mergeCell ref="B11:D11"/>
    <mergeCell ref="B12:F12"/>
    <mergeCell ref="B13:D13"/>
    <mergeCell ref="A15:G15"/>
  </mergeCells>
  <phoneticPr fontId="1" type="noConversion"/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6E6D-1360-4041-945E-972F0761EE9B}">
  <dimension ref="A1:T168"/>
  <sheetViews>
    <sheetView zoomScaleNormal="100" workbookViewId="0">
      <selection activeCell="D21" sqref="D21"/>
    </sheetView>
  </sheetViews>
  <sheetFormatPr defaultRowHeight="16.5" x14ac:dyDescent="0.3"/>
  <cols>
    <col min="1" max="1" width="12.125" customWidth="1"/>
    <col min="2" max="4" width="11.5" customWidth="1"/>
    <col min="5" max="5" width="19.5" style="1" customWidth="1"/>
    <col min="6" max="6" width="27.125" style="1" customWidth="1"/>
    <col min="7" max="7" width="18.625" customWidth="1"/>
    <col min="8" max="8" width="26.625" customWidth="1"/>
    <col min="10" max="18" width="9" style="5"/>
  </cols>
  <sheetData>
    <row r="1" spans="1:20" ht="16.5" customHeight="1" thickTop="1" thickBot="1" x14ac:dyDescent="0.35">
      <c r="A1" s="34"/>
      <c r="B1" s="85" t="s">
        <v>46</v>
      </c>
      <c r="C1" s="85"/>
      <c r="D1" s="85"/>
      <c r="E1" s="85"/>
      <c r="F1" s="35" t="s">
        <v>19</v>
      </c>
      <c r="G1" s="36"/>
      <c r="H1" s="37"/>
      <c r="I1" s="2"/>
      <c r="S1" s="4"/>
      <c r="T1" s="4"/>
    </row>
    <row r="2" spans="1:20" ht="23.25" customHeight="1" thickTop="1" x14ac:dyDescent="0.3">
      <c r="A2" s="38"/>
      <c r="B2" s="86"/>
      <c r="C2" s="86"/>
      <c r="D2" s="86"/>
      <c r="E2" s="86"/>
      <c r="F2" s="14" t="s">
        <v>47</v>
      </c>
      <c r="G2" s="14"/>
      <c r="H2" s="31"/>
      <c r="I2" s="2"/>
      <c r="J2" s="82" t="s">
        <v>40</v>
      </c>
      <c r="K2" s="83"/>
      <c r="L2" s="83"/>
      <c r="M2" s="83"/>
      <c r="N2" s="83"/>
      <c r="O2" s="83"/>
      <c r="P2" s="83"/>
      <c r="Q2" s="83"/>
      <c r="R2" s="84"/>
    </row>
    <row r="3" spans="1:20" ht="16.5" customHeight="1" x14ac:dyDescent="0.3">
      <c r="A3" s="38"/>
      <c r="B3" s="86"/>
      <c r="C3" s="86"/>
      <c r="D3" s="86"/>
      <c r="E3" s="86"/>
      <c r="F3" s="16" t="s">
        <v>20</v>
      </c>
      <c r="G3" s="14"/>
      <c r="H3" s="31"/>
      <c r="I3" s="2"/>
      <c r="J3" s="76" t="s">
        <v>21</v>
      </c>
      <c r="K3" s="18" t="s">
        <v>39</v>
      </c>
      <c r="L3" s="18" t="s">
        <v>30</v>
      </c>
      <c r="M3" s="18" t="s">
        <v>31</v>
      </c>
      <c r="N3" s="18" t="s">
        <v>32</v>
      </c>
      <c r="O3" s="18" t="s">
        <v>33</v>
      </c>
      <c r="P3" s="18" t="s">
        <v>34</v>
      </c>
      <c r="Q3" s="18" t="s">
        <v>35</v>
      </c>
      <c r="R3" s="19" t="s">
        <v>36</v>
      </c>
    </row>
    <row r="4" spans="1:20" ht="16.5" customHeight="1" x14ac:dyDescent="0.3">
      <c r="A4" s="39"/>
      <c r="B4" s="87"/>
      <c r="C4" s="87"/>
      <c r="D4" s="87"/>
      <c r="E4" s="87"/>
      <c r="F4" s="15"/>
      <c r="G4" s="15"/>
      <c r="H4" s="32"/>
      <c r="I4" s="2"/>
      <c r="J4" s="76"/>
      <c r="K4" s="20"/>
      <c r="L4" s="21">
        <f>COUNTIF(B18:B167,60)</f>
        <v>0</v>
      </c>
      <c r="M4" s="21">
        <f>COUNTIF(B18:B167,65)</f>
        <v>0</v>
      </c>
      <c r="N4" s="21">
        <f>COUNTIF(B18:B167,70)</f>
        <v>0</v>
      </c>
      <c r="O4" s="21">
        <f>COUNTIF(B18:B167,75)</f>
        <v>0</v>
      </c>
      <c r="P4" s="21">
        <f>COUNTIF(B18:B167,80)</f>
        <v>0</v>
      </c>
      <c r="Q4" s="21">
        <f>COUNTIF(B18:B167,85)</f>
        <v>0</v>
      </c>
      <c r="R4" s="78">
        <f>SUM(L4:Q4,K6:Q6)</f>
        <v>0</v>
      </c>
    </row>
    <row r="5" spans="1:20" ht="26.25" x14ac:dyDescent="0.3">
      <c r="A5" s="40" t="s">
        <v>0</v>
      </c>
      <c r="B5" s="30"/>
      <c r="C5" s="30"/>
      <c r="D5" s="30"/>
      <c r="E5" s="30"/>
      <c r="F5" s="30"/>
      <c r="G5" s="30"/>
      <c r="H5" s="33"/>
      <c r="J5" s="76"/>
      <c r="K5" s="20" t="s">
        <v>29</v>
      </c>
      <c r="L5" s="20" t="s">
        <v>23</v>
      </c>
      <c r="M5" s="20" t="s">
        <v>24</v>
      </c>
      <c r="N5" s="20" t="s">
        <v>25</v>
      </c>
      <c r="O5" s="20" t="s">
        <v>26</v>
      </c>
      <c r="P5" s="20" t="s">
        <v>27</v>
      </c>
      <c r="Q5" s="20" t="s">
        <v>28</v>
      </c>
      <c r="R5" s="79"/>
    </row>
    <row r="6" spans="1:20" ht="22.5" customHeight="1" x14ac:dyDescent="0.3">
      <c r="A6" s="71">
        <v>1</v>
      </c>
      <c r="B6" s="59" t="s">
        <v>4</v>
      </c>
      <c r="C6" s="60"/>
      <c r="D6" s="60"/>
      <c r="E6" s="60"/>
      <c r="F6" s="60"/>
      <c r="G6" s="60"/>
      <c r="H6" s="61"/>
      <c r="J6" s="77"/>
      <c r="K6" s="21">
        <f>COUNTIF(B18:B167,90)</f>
        <v>0</v>
      </c>
      <c r="L6" s="21">
        <f>COUNTIF(B18:B167,95)</f>
        <v>0</v>
      </c>
      <c r="M6" s="21">
        <f>COUNTIF(B18:B167,100)</f>
        <v>0</v>
      </c>
      <c r="N6" s="21">
        <f>COUNTIF(B18:B167,105)</f>
        <v>0</v>
      </c>
      <c r="O6" s="21">
        <f>COUNTIF(B18:B167,110)</f>
        <v>0</v>
      </c>
      <c r="P6" s="21">
        <f>COUNTIF(B18:B167,115)</f>
        <v>0</v>
      </c>
      <c r="Q6" s="21">
        <f>COUNTIF(B18:B167,120)</f>
        <v>0</v>
      </c>
      <c r="R6" s="81"/>
    </row>
    <row r="7" spans="1:20" ht="25.5" customHeight="1" x14ac:dyDescent="0.3">
      <c r="A7" s="72"/>
      <c r="B7" s="62"/>
      <c r="C7" s="63"/>
      <c r="D7" s="63"/>
      <c r="E7" s="63"/>
      <c r="F7" s="63"/>
      <c r="G7" s="63"/>
      <c r="H7" s="64"/>
      <c r="J7" s="88" t="s">
        <v>22</v>
      </c>
      <c r="K7" s="20" t="s">
        <v>39</v>
      </c>
      <c r="L7" s="20" t="s">
        <v>30</v>
      </c>
      <c r="M7" s="20" t="s">
        <v>31</v>
      </c>
      <c r="N7" s="20" t="s">
        <v>32</v>
      </c>
      <c r="O7" s="20" t="s">
        <v>33</v>
      </c>
      <c r="P7" s="20" t="s">
        <v>34</v>
      </c>
      <c r="Q7" s="20" t="s">
        <v>35</v>
      </c>
      <c r="R7" s="22" t="s">
        <v>37</v>
      </c>
    </row>
    <row r="8" spans="1:20" ht="20.25" x14ac:dyDescent="0.3">
      <c r="A8" s="41">
        <v>2</v>
      </c>
      <c r="B8" s="65" t="s">
        <v>1</v>
      </c>
      <c r="C8" s="66"/>
      <c r="D8" s="66"/>
      <c r="E8" s="66"/>
      <c r="F8" s="66"/>
      <c r="G8" s="66"/>
      <c r="H8" s="67"/>
      <c r="J8" s="89"/>
      <c r="K8" s="21"/>
      <c r="L8" s="21">
        <f>COUNTIF(C18:C167,60)</f>
        <v>0</v>
      </c>
      <c r="M8" s="21">
        <f>COUNTIF(C18:C167,65)</f>
        <v>0</v>
      </c>
      <c r="N8" s="21">
        <f>COUNTIF(C18:C167,70)</f>
        <v>0</v>
      </c>
      <c r="O8" s="21">
        <f>COUNTIF(C18:C167,75)</f>
        <v>0</v>
      </c>
      <c r="P8" s="21">
        <f>COUNTIF(C18:C167,80)</f>
        <v>0</v>
      </c>
      <c r="Q8" s="21">
        <f>COUNTIF(C18:C167,85)</f>
        <v>0</v>
      </c>
      <c r="R8" s="78">
        <f>SUM(L8:Q8,K10:Q10)</f>
        <v>0</v>
      </c>
    </row>
    <row r="9" spans="1:20" ht="21.75" customHeight="1" x14ac:dyDescent="0.3">
      <c r="A9" s="71">
        <v>3</v>
      </c>
      <c r="B9" s="59" t="s">
        <v>45</v>
      </c>
      <c r="C9" s="60"/>
      <c r="D9" s="60"/>
      <c r="E9" s="60"/>
      <c r="F9" s="60"/>
      <c r="G9" s="60"/>
      <c r="H9" s="61"/>
      <c r="J9" s="89"/>
      <c r="K9" s="20" t="s">
        <v>29</v>
      </c>
      <c r="L9" s="20" t="s">
        <v>23</v>
      </c>
      <c r="M9" s="20" t="s">
        <v>24</v>
      </c>
      <c r="N9" s="20" t="s">
        <v>25</v>
      </c>
      <c r="O9" s="20" t="s">
        <v>26</v>
      </c>
      <c r="P9" s="20" t="s">
        <v>27</v>
      </c>
      <c r="Q9" s="20" t="s">
        <v>28</v>
      </c>
      <c r="R9" s="79"/>
    </row>
    <row r="10" spans="1:20" ht="21.75" customHeight="1" thickBot="1" x14ac:dyDescent="0.35">
      <c r="A10" s="72"/>
      <c r="B10" s="62"/>
      <c r="C10" s="63"/>
      <c r="D10" s="63"/>
      <c r="E10" s="63"/>
      <c r="F10" s="63"/>
      <c r="G10" s="63"/>
      <c r="H10" s="64"/>
      <c r="J10" s="90"/>
      <c r="K10" s="23">
        <f>COUNTIF(C18:C167,90)</f>
        <v>0</v>
      </c>
      <c r="L10" s="23">
        <f>COUNTIF(C18:C167,95)</f>
        <v>0</v>
      </c>
      <c r="M10" s="23">
        <f>COUNTIF(C18:C167,100)</f>
        <v>0</v>
      </c>
      <c r="N10" s="23">
        <f>COUNTIF(C18:C167,105)</f>
        <v>0</v>
      </c>
      <c r="O10" s="23">
        <f>COUNTIF(C18:C167,110)</f>
        <v>0</v>
      </c>
      <c r="P10" s="23">
        <f>COUNTIF(C18:C167,115)</f>
        <v>0</v>
      </c>
      <c r="Q10" s="23">
        <f>COUNTIF(C18:C167,120)</f>
        <v>0</v>
      </c>
      <c r="R10" s="80"/>
    </row>
    <row r="11" spans="1:20" ht="20.25" thickTop="1" x14ac:dyDescent="0.3">
      <c r="A11" s="45" t="s">
        <v>5</v>
      </c>
      <c r="B11" s="73"/>
      <c r="C11" s="74"/>
      <c r="D11" s="75"/>
      <c r="E11" s="48" t="s">
        <v>2</v>
      </c>
      <c r="F11" s="49"/>
      <c r="G11" s="48" t="s">
        <v>3</v>
      </c>
      <c r="H11" s="42"/>
      <c r="I11" s="5"/>
      <c r="R11"/>
    </row>
    <row r="12" spans="1:20" ht="19.5" x14ac:dyDescent="0.3">
      <c r="A12" s="46" t="s">
        <v>6</v>
      </c>
      <c r="B12" s="57"/>
      <c r="C12" s="58"/>
      <c r="D12" s="58"/>
      <c r="E12" s="58"/>
      <c r="F12" s="58"/>
      <c r="G12" s="48" t="s">
        <v>10</v>
      </c>
      <c r="H12" s="42"/>
      <c r="I12" s="5"/>
      <c r="R12"/>
    </row>
    <row r="13" spans="1:20" ht="20.25" thickBot="1" x14ac:dyDescent="0.35">
      <c r="A13" s="47" t="s">
        <v>9</v>
      </c>
      <c r="B13" s="68"/>
      <c r="C13" s="69"/>
      <c r="D13" s="70"/>
      <c r="E13" s="50" t="s">
        <v>7</v>
      </c>
      <c r="F13" s="43" t="s">
        <v>51</v>
      </c>
      <c r="G13" s="51" t="s">
        <v>8</v>
      </c>
      <c r="H13" s="44" t="s">
        <v>44</v>
      </c>
      <c r="I13" s="5"/>
      <c r="R13"/>
    </row>
    <row r="14" spans="1:20" ht="17.25" thickTop="1" x14ac:dyDescent="0.3">
      <c r="E14"/>
      <c r="F14"/>
    </row>
    <row r="15" spans="1:20" ht="27" thickBot="1" x14ac:dyDescent="0.35">
      <c r="A15" s="56" t="s">
        <v>38</v>
      </c>
      <c r="B15" s="56"/>
      <c r="C15" s="56"/>
      <c r="D15" s="56"/>
      <c r="E15" s="56"/>
      <c r="F15" s="56"/>
      <c r="G15" s="56"/>
      <c r="H15" s="28"/>
    </row>
    <row r="16" spans="1:20" ht="42" customHeight="1" thickTop="1" x14ac:dyDescent="0.3">
      <c r="A16" s="7" t="s">
        <v>11</v>
      </c>
      <c r="B16" s="8" t="s">
        <v>12</v>
      </c>
      <c r="C16" s="8" t="s">
        <v>13</v>
      </c>
      <c r="D16" s="9" t="s">
        <v>54</v>
      </c>
      <c r="E16" s="26" t="s">
        <v>18</v>
      </c>
      <c r="F16" s="9" t="s">
        <v>17</v>
      </c>
      <c r="G16" s="29" t="s">
        <v>41</v>
      </c>
      <c r="I16" s="5"/>
      <c r="P16"/>
      <c r="Q16"/>
      <c r="R16"/>
    </row>
    <row r="17" spans="1:18" x14ac:dyDescent="0.3">
      <c r="A17" s="10" t="s">
        <v>15</v>
      </c>
      <c r="B17" s="6">
        <v>105</v>
      </c>
      <c r="C17" s="6">
        <v>105</v>
      </c>
      <c r="D17" s="6">
        <v>99</v>
      </c>
      <c r="E17" s="6" t="s">
        <v>16</v>
      </c>
      <c r="F17" s="6" t="s">
        <v>14</v>
      </c>
      <c r="G17" s="27"/>
      <c r="I17" s="5"/>
      <c r="P17"/>
      <c r="Q17"/>
      <c r="R17"/>
    </row>
    <row r="18" spans="1:18" x14ac:dyDescent="0.3">
      <c r="A18" s="11">
        <v>1</v>
      </c>
      <c r="B18" s="3"/>
      <c r="C18" s="3"/>
      <c r="D18" s="3"/>
      <c r="E18" s="3"/>
      <c r="F18" s="3"/>
      <c r="G18" s="24"/>
      <c r="I18" s="5"/>
      <c r="P18"/>
      <c r="Q18"/>
      <c r="R18"/>
    </row>
    <row r="19" spans="1:18" x14ac:dyDescent="0.3">
      <c r="A19" s="11">
        <v>2</v>
      </c>
      <c r="B19" s="3"/>
      <c r="C19" s="3"/>
      <c r="D19" s="3"/>
      <c r="E19" s="3"/>
      <c r="F19" s="3"/>
      <c r="G19" s="24"/>
      <c r="I19" s="5"/>
      <c r="P19"/>
      <c r="Q19"/>
      <c r="R19"/>
    </row>
    <row r="20" spans="1:18" x14ac:dyDescent="0.3">
      <c r="A20" s="11">
        <v>3</v>
      </c>
      <c r="B20" s="3"/>
      <c r="C20" s="3"/>
      <c r="D20" s="3"/>
      <c r="E20" s="3"/>
      <c r="F20" s="3"/>
      <c r="G20" s="24"/>
      <c r="I20" s="5"/>
      <c r="P20"/>
      <c r="Q20"/>
      <c r="R20"/>
    </row>
    <row r="21" spans="1:18" x14ac:dyDescent="0.3">
      <c r="A21" s="11">
        <v>4</v>
      </c>
      <c r="B21" s="3"/>
      <c r="C21" s="3"/>
      <c r="D21" s="3"/>
      <c r="E21" s="3"/>
      <c r="F21" s="3"/>
      <c r="G21" s="24"/>
      <c r="I21" s="5"/>
      <c r="P21"/>
      <c r="Q21"/>
      <c r="R21"/>
    </row>
    <row r="22" spans="1:18" x14ac:dyDescent="0.3">
      <c r="A22" s="11">
        <v>5</v>
      </c>
      <c r="B22" s="3"/>
      <c r="C22" s="3"/>
      <c r="D22" s="3"/>
      <c r="E22" s="3"/>
      <c r="F22" s="3"/>
      <c r="G22" s="24"/>
      <c r="I22" s="5"/>
      <c r="P22"/>
      <c r="Q22"/>
      <c r="R22"/>
    </row>
    <row r="23" spans="1:18" x14ac:dyDescent="0.3">
      <c r="A23" s="11">
        <v>6</v>
      </c>
      <c r="B23" s="3"/>
      <c r="C23" s="3"/>
      <c r="D23" s="3"/>
      <c r="E23" s="3"/>
      <c r="F23" s="3"/>
      <c r="G23" s="24"/>
      <c r="I23" s="5"/>
      <c r="P23"/>
      <c r="Q23"/>
      <c r="R23"/>
    </row>
    <row r="24" spans="1:18" x14ac:dyDescent="0.3">
      <c r="A24" s="11">
        <v>7</v>
      </c>
      <c r="B24" s="3"/>
      <c r="C24" s="3"/>
      <c r="D24" s="3"/>
      <c r="E24" s="3"/>
      <c r="F24" s="3"/>
      <c r="G24" s="24"/>
      <c r="I24" s="5"/>
      <c r="P24"/>
      <c r="Q24"/>
      <c r="R24"/>
    </row>
    <row r="25" spans="1:18" x14ac:dyDescent="0.3">
      <c r="A25" s="11">
        <v>8</v>
      </c>
      <c r="B25" s="3"/>
      <c r="C25" s="3"/>
      <c r="D25" s="3"/>
      <c r="E25" s="3"/>
      <c r="F25" s="3"/>
      <c r="G25" s="24"/>
      <c r="I25" s="5"/>
      <c r="P25"/>
      <c r="Q25"/>
      <c r="R25"/>
    </row>
    <row r="26" spans="1:18" x14ac:dyDescent="0.3">
      <c r="A26" s="11">
        <v>9</v>
      </c>
      <c r="B26" s="3"/>
      <c r="C26" s="3"/>
      <c r="D26" s="3"/>
      <c r="E26" s="3"/>
      <c r="F26" s="3"/>
      <c r="G26" s="24"/>
      <c r="I26" s="5"/>
      <c r="P26"/>
      <c r="Q26"/>
      <c r="R26"/>
    </row>
    <row r="27" spans="1:18" x14ac:dyDescent="0.3">
      <c r="A27" s="11">
        <v>10</v>
      </c>
      <c r="B27" s="17"/>
      <c r="C27" s="3"/>
      <c r="D27" s="3"/>
      <c r="E27" s="3"/>
      <c r="F27" s="3"/>
      <c r="G27" s="24"/>
      <c r="I27" s="5"/>
      <c r="P27"/>
      <c r="Q27"/>
      <c r="R27"/>
    </row>
    <row r="28" spans="1:18" x14ac:dyDescent="0.3">
      <c r="A28" s="11">
        <v>11</v>
      </c>
      <c r="B28" s="3"/>
      <c r="C28" s="3"/>
      <c r="D28" s="3"/>
      <c r="E28" s="3"/>
      <c r="F28" s="3"/>
      <c r="G28" s="24"/>
      <c r="I28" s="5"/>
      <c r="P28"/>
      <c r="Q28"/>
      <c r="R28"/>
    </row>
    <row r="29" spans="1:18" x14ac:dyDescent="0.3">
      <c r="A29" s="11">
        <v>12</v>
      </c>
      <c r="B29" s="3"/>
      <c r="C29" s="3"/>
      <c r="D29" s="3"/>
      <c r="E29" s="3"/>
      <c r="F29" s="3"/>
      <c r="G29" s="24"/>
      <c r="I29" s="5"/>
      <c r="P29"/>
      <c r="Q29"/>
      <c r="R29"/>
    </row>
    <row r="30" spans="1:18" x14ac:dyDescent="0.3">
      <c r="A30" s="11">
        <v>13</v>
      </c>
      <c r="B30" s="3"/>
      <c r="C30" s="3"/>
      <c r="D30" s="3"/>
      <c r="E30" s="3"/>
      <c r="F30" s="3"/>
      <c r="G30" s="24"/>
      <c r="I30" s="5"/>
      <c r="P30"/>
      <c r="Q30"/>
      <c r="R30"/>
    </row>
    <row r="31" spans="1:18" x14ac:dyDescent="0.3">
      <c r="A31" s="11">
        <v>14</v>
      </c>
      <c r="B31" s="3"/>
      <c r="C31" s="3"/>
      <c r="D31" s="3"/>
      <c r="E31" s="3"/>
      <c r="F31" s="3"/>
      <c r="G31" s="24"/>
      <c r="I31" s="5"/>
      <c r="P31"/>
      <c r="Q31"/>
      <c r="R31"/>
    </row>
    <row r="32" spans="1:18" x14ac:dyDescent="0.3">
      <c r="A32" s="11">
        <v>15</v>
      </c>
      <c r="B32" s="3"/>
      <c r="C32" s="3"/>
      <c r="D32" s="3"/>
      <c r="E32" s="3"/>
      <c r="F32" s="3"/>
      <c r="G32" s="24"/>
      <c r="I32" s="5"/>
      <c r="P32"/>
      <c r="Q32"/>
      <c r="R32"/>
    </row>
    <row r="33" spans="1:18" x14ac:dyDescent="0.3">
      <c r="A33" s="11">
        <v>16</v>
      </c>
      <c r="B33" s="3"/>
      <c r="C33" s="3"/>
      <c r="D33" s="3"/>
      <c r="E33" s="3"/>
      <c r="F33" s="3"/>
      <c r="G33" s="24"/>
      <c r="I33" s="5"/>
      <c r="P33"/>
      <c r="Q33"/>
      <c r="R33"/>
    </row>
    <row r="34" spans="1:18" x14ac:dyDescent="0.3">
      <c r="A34" s="11">
        <v>17</v>
      </c>
      <c r="B34" s="3"/>
      <c r="C34" s="3"/>
      <c r="D34" s="3"/>
      <c r="E34" s="3"/>
      <c r="F34" s="3"/>
      <c r="G34" s="24"/>
      <c r="I34" s="5"/>
      <c r="P34"/>
      <c r="Q34"/>
      <c r="R34"/>
    </row>
    <row r="35" spans="1:18" x14ac:dyDescent="0.3">
      <c r="A35" s="11">
        <v>18</v>
      </c>
      <c r="B35" s="3"/>
      <c r="C35" s="3"/>
      <c r="D35" s="3"/>
      <c r="E35" s="3"/>
      <c r="F35" s="3"/>
      <c r="G35" s="24"/>
      <c r="I35" s="5"/>
      <c r="P35"/>
      <c r="Q35"/>
      <c r="R35"/>
    </row>
    <row r="36" spans="1:18" x14ac:dyDescent="0.3">
      <c r="A36" s="11">
        <v>19</v>
      </c>
      <c r="B36" s="3"/>
      <c r="C36" s="3"/>
      <c r="D36" s="3"/>
      <c r="E36" s="3"/>
      <c r="F36" s="3"/>
      <c r="G36" s="24"/>
      <c r="I36" s="5"/>
      <c r="P36"/>
      <c r="Q36"/>
      <c r="R36"/>
    </row>
    <row r="37" spans="1:18" x14ac:dyDescent="0.3">
      <c r="A37" s="11">
        <v>20</v>
      </c>
      <c r="B37" s="3"/>
      <c r="C37" s="3"/>
      <c r="D37" s="3"/>
      <c r="E37" s="3"/>
      <c r="F37" s="3"/>
      <c r="G37" s="24"/>
      <c r="I37" s="5"/>
      <c r="P37"/>
      <c r="Q37"/>
      <c r="R37"/>
    </row>
    <row r="38" spans="1:18" x14ac:dyDescent="0.3">
      <c r="A38" s="11">
        <v>21</v>
      </c>
      <c r="B38" s="3"/>
      <c r="C38" s="3"/>
      <c r="D38" s="3"/>
      <c r="E38" s="3"/>
      <c r="F38" s="3"/>
      <c r="G38" s="24"/>
      <c r="I38" s="5"/>
      <c r="P38"/>
      <c r="Q38"/>
      <c r="R38"/>
    </row>
    <row r="39" spans="1:18" x14ac:dyDescent="0.3">
      <c r="A39" s="11">
        <v>22</v>
      </c>
      <c r="B39" s="3"/>
      <c r="C39" s="3"/>
      <c r="D39" s="3"/>
      <c r="E39" s="3"/>
      <c r="F39" s="3"/>
      <c r="G39" s="24"/>
      <c r="I39" s="5"/>
      <c r="P39"/>
      <c r="Q39"/>
      <c r="R39"/>
    </row>
    <row r="40" spans="1:18" x14ac:dyDescent="0.3">
      <c r="A40" s="11">
        <v>23</v>
      </c>
      <c r="B40" s="3"/>
      <c r="C40" s="3"/>
      <c r="D40" s="3"/>
      <c r="E40" s="3"/>
      <c r="F40" s="3"/>
      <c r="G40" s="24"/>
      <c r="I40" s="5"/>
      <c r="P40"/>
      <c r="Q40"/>
      <c r="R40"/>
    </row>
    <row r="41" spans="1:18" x14ac:dyDescent="0.3">
      <c r="A41" s="11">
        <v>24</v>
      </c>
      <c r="B41" s="3"/>
      <c r="C41" s="3"/>
      <c r="D41" s="3"/>
      <c r="E41" s="3"/>
      <c r="F41" s="3"/>
      <c r="G41" s="24"/>
      <c r="I41" s="5"/>
      <c r="P41"/>
      <c r="Q41"/>
      <c r="R41"/>
    </row>
    <row r="42" spans="1:18" x14ac:dyDescent="0.3">
      <c r="A42" s="11">
        <v>25</v>
      </c>
      <c r="B42" s="3"/>
      <c r="C42" s="3"/>
      <c r="D42" s="3"/>
      <c r="E42" s="3"/>
      <c r="F42" s="3"/>
      <c r="G42" s="24"/>
      <c r="I42" s="5"/>
      <c r="P42"/>
      <c r="Q42"/>
      <c r="R42"/>
    </row>
    <row r="43" spans="1:18" x14ac:dyDescent="0.3">
      <c r="A43" s="11">
        <v>26</v>
      </c>
      <c r="B43" s="3"/>
      <c r="C43" s="3"/>
      <c r="D43" s="3"/>
      <c r="E43" s="3"/>
      <c r="F43" s="3"/>
      <c r="G43" s="24"/>
      <c r="I43" s="5"/>
      <c r="P43"/>
      <c r="Q43"/>
      <c r="R43"/>
    </row>
    <row r="44" spans="1:18" x14ac:dyDescent="0.3">
      <c r="A44" s="11">
        <v>27</v>
      </c>
      <c r="B44" s="3"/>
      <c r="C44" s="3"/>
      <c r="D44" s="3"/>
      <c r="E44" s="3"/>
      <c r="F44" s="3"/>
      <c r="G44" s="24"/>
      <c r="I44" s="5"/>
      <c r="P44"/>
      <c r="Q44"/>
      <c r="R44"/>
    </row>
    <row r="45" spans="1:18" x14ac:dyDescent="0.3">
      <c r="A45" s="11">
        <v>28</v>
      </c>
      <c r="B45" s="3"/>
      <c r="C45" s="3"/>
      <c r="D45" s="3"/>
      <c r="E45" s="3"/>
      <c r="F45" s="3"/>
      <c r="G45" s="24"/>
      <c r="I45" s="5"/>
      <c r="P45"/>
      <c r="Q45"/>
      <c r="R45"/>
    </row>
    <row r="46" spans="1:18" x14ac:dyDescent="0.3">
      <c r="A46" s="11">
        <v>29</v>
      </c>
      <c r="B46" s="3"/>
      <c r="C46" s="3"/>
      <c r="D46" s="3"/>
      <c r="E46" s="3"/>
      <c r="F46" s="3"/>
      <c r="G46" s="24"/>
      <c r="I46" s="5"/>
      <c r="P46"/>
      <c r="Q46"/>
      <c r="R46"/>
    </row>
    <row r="47" spans="1:18" x14ac:dyDescent="0.3">
      <c r="A47" s="11">
        <v>30</v>
      </c>
      <c r="B47" s="3"/>
      <c r="C47" s="3"/>
      <c r="D47" s="3"/>
      <c r="E47" s="3"/>
      <c r="F47" s="3"/>
      <c r="G47" s="24"/>
      <c r="I47" s="5"/>
      <c r="P47"/>
      <c r="Q47"/>
      <c r="R47"/>
    </row>
    <row r="48" spans="1:18" x14ac:dyDescent="0.3">
      <c r="A48" s="11">
        <v>31</v>
      </c>
      <c r="B48" s="3"/>
      <c r="C48" s="3"/>
      <c r="D48" s="3"/>
      <c r="E48" s="3"/>
      <c r="F48" s="3"/>
      <c r="G48" s="24"/>
      <c r="I48" s="5"/>
      <c r="P48"/>
      <c r="Q48"/>
      <c r="R48"/>
    </row>
    <row r="49" spans="1:18" x14ac:dyDescent="0.3">
      <c r="A49" s="11">
        <v>32</v>
      </c>
      <c r="B49" s="3"/>
      <c r="C49" s="3"/>
      <c r="D49" s="3"/>
      <c r="E49" s="3"/>
      <c r="F49" s="3"/>
      <c r="G49" s="24"/>
      <c r="I49" s="5"/>
      <c r="P49"/>
      <c r="Q49"/>
      <c r="R49"/>
    </row>
    <row r="50" spans="1:18" x14ac:dyDescent="0.3">
      <c r="A50" s="11">
        <v>33</v>
      </c>
      <c r="B50" s="3"/>
      <c r="C50" s="3"/>
      <c r="D50" s="3"/>
      <c r="E50" s="3"/>
      <c r="F50" s="3"/>
      <c r="G50" s="24"/>
      <c r="I50" s="5"/>
      <c r="P50"/>
      <c r="Q50"/>
      <c r="R50"/>
    </row>
    <row r="51" spans="1:18" x14ac:dyDescent="0.3">
      <c r="A51" s="11">
        <v>34</v>
      </c>
      <c r="B51" s="3"/>
      <c r="C51" s="3"/>
      <c r="D51" s="3"/>
      <c r="E51" s="3"/>
      <c r="F51" s="3"/>
      <c r="G51" s="24"/>
      <c r="I51" s="5"/>
      <c r="P51"/>
      <c r="Q51"/>
      <c r="R51"/>
    </row>
    <row r="52" spans="1:18" x14ac:dyDescent="0.3">
      <c r="A52" s="11">
        <v>35</v>
      </c>
      <c r="B52" s="3"/>
      <c r="C52" s="3"/>
      <c r="D52" s="3"/>
      <c r="E52" s="3"/>
      <c r="F52" s="3"/>
      <c r="G52" s="24"/>
      <c r="I52" s="5"/>
      <c r="P52"/>
      <c r="Q52"/>
      <c r="R52"/>
    </row>
    <row r="53" spans="1:18" x14ac:dyDescent="0.3">
      <c r="A53" s="11">
        <v>36</v>
      </c>
      <c r="B53" s="3"/>
      <c r="C53" s="3"/>
      <c r="D53" s="3"/>
      <c r="E53" s="3"/>
      <c r="F53" s="3"/>
      <c r="G53" s="24"/>
      <c r="I53" s="5"/>
      <c r="P53"/>
      <c r="Q53"/>
      <c r="R53"/>
    </row>
    <row r="54" spans="1:18" x14ac:dyDescent="0.3">
      <c r="A54" s="11">
        <v>37</v>
      </c>
      <c r="B54" s="3"/>
      <c r="C54" s="3"/>
      <c r="D54" s="3"/>
      <c r="E54" s="3"/>
      <c r="F54" s="3"/>
      <c r="G54" s="24"/>
      <c r="I54" s="5"/>
      <c r="P54"/>
      <c r="Q54"/>
      <c r="R54"/>
    </row>
    <row r="55" spans="1:18" x14ac:dyDescent="0.3">
      <c r="A55" s="11">
        <v>38</v>
      </c>
      <c r="B55" s="3"/>
      <c r="C55" s="3"/>
      <c r="D55" s="3"/>
      <c r="E55" s="3"/>
      <c r="F55" s="3"/>
      <c r="G55" s="24"/>
      <c r="I55" s="5"/>
      <c r="P55"/>
      <c r="Q55"/>
      <c r="R55"/>
    </row>
    <row r="56" spans="1:18" x14ac:dyDescent="0.3">
      <c r="A56" s="11">
        <v>39</v>
      </c>
      <c r="B56" s="3"/>
      <c r="C56" s="3"/>
      <c r="D56" s="3"/>
      <c r="E56" s="3"/>
      <c r="F56" s="3"/>
      <c r="G56" s="24"/>
      <c r="I56" s="5"/>
      <c r="P56"/>
      <c r="Q56"/>
      <c r="R56"/>
    </row>
    <row r="57" spans="1:18" x14ac:dyDescent="0.3">
      <c r="A57" s="11">
        <v>40</v>
      </c>
      <c r="B57" s="3"/>
      <c r="C57" s="3"/>
      <c r="D57" s="3"/>
      <c r="E57" s="3"/>
      <c r="F57" s="3"/>
      <c r="G57" s="24"/>
      <c r="I57" s="5"/>
      <c r="P57"/>
      <c r="Q57"/>
      <c r="R57"/>
    </row>
    <row r="58" spans="1:18" x14ac:dyDescent="0.3">
      <c r="A58" s="11">
        <v>41</v>
      </c>
      <c r="B58" s="3"/>
      <c r="C58" s="3"/>
      <c r="D58" s="3"/>
      <c r="E58" s="3"/>
      <c r="F58" s="3"/>
      <c r="G58" s="24"/>
      <c r="I58" s="5"/>
      <c r="P58"/>
      <c r="Q58"/>
      <c r="R58"/>
    </row>
    <row r="59" spans="1:18" x14ac:dyDescent="0.3">
      <c r="A59" s="11">
        <v>42</v>
      </c>
      <c r="B59" s="3"/>
      <c r="C59" s="3"/>
      <c r="D59" s="3"/>
      <c r="E59" s="3"/>
      <c r="F59" s="3"/>
      <c r="G59" s="24"/>
      <c r="I59" s="5"/>
      <c r="P59"/>
      <c r="Q59"/>
      <c r="R59"/>
    </row>
    <row r="60" spans="1:18" x14ac:dyDescent="0.3">
      <c r="A60" s="11">
        <v>43</v>
      </c>
      <c r="B60" s="3"/>
      <c r="C60" s="3"/>
      <c r="D60" s="3"/>
      <c r="E60" s="3"/>
      <c r="F60" s="3"/>
      <c r="G60" s="24"/>
      <c r="I60" s="5"/>
      <c r="P60"/>
      <c r="Q60"/>
      <c r="R60"/>
    </row>
    <row r="61" spans="1:18" x14ac:dyDescent="0.3">
      <c r="A61" s="11">
        <v>44</v>
      </c>
      <c r="B61" s="3"/>
      <c r="C61" s="3"/>
      <c r="D61" s="3"/>
      <c r="E61" s="3"/>
      <c r="F61" s="3"/>
      <c r="G61" s="24"/>
      <c r="I61" s="5"/>
      <c r="P61"/>
      <c r="Q61"/>
      <c r="R61"/>
    </row>
    <row r="62" spans="1:18" x14ac:dyDescent="0.3">
      <c r="A62" s="11">
        <v>45</v>
      </c>
      <c r="B62" s="3"/>
      <c r="C62" s="3"/>
      <c r="D62" s="3"/>
      <c r="E62" s="3"/>
      <c r="F62" s="3"/>
      <c r="G62" s="24"/>
      <c r="I62" s="5"/>
      <c r="P62"/>
      <c r="Q62"/>
      <c r="R62"/>
    </row>
    <row r="63" spans="1:18" x14ac:dyDescent="0.3">
      <c r="A63" s="11">
        <v>46</v>
      </c>
      <c r="B63" s="3"/>
      <c r="C63" s="3"/>
      <c r="D63" s="3"/>
      <c r="E63" s="3"/>
      <c r="F63" s="3"/>
      <c r="G63" s="24"/>
      <c r="I63" s="5"/>
      <c r="P63"/>
      <c r="Q63"/>
      <c r="R63"/>
    </row>
    <row r="64" spans="1:18" x14ac:dyDescent="0.3">
      <c r="A64" s="11">
        <v>47</v>
      </c>
      <c r="B64" s="3"/>
      <c r="C64" s="3"/>
      <c r="D64" s="3"/>
      <c r="E64" s="3"/>
      <c r="F64" s="3"/>
      <c r="G64" s="24"/>
      <c r="I64" s="5"/>
      <c r="P64"/>
      <c r="Q64"/>
      <c r="R64"/>
    </row>
    <row r="65" spans="1:18" x14ac:dyDescent="0.3">
      <c r="A65" s="11">
        <v>48</v>
      </c>
      <c r="B65" s="3"/>
      <c r="C65" s="3"/>
      <c r="D65" s="3"/>
      <c r="E65" s="3"/>
      <c r="F65" s="3"/>
      <c r="G65" s="24"/>
      <c r="I65" s="5"/>
      <c r="P65"/>
      <c r="Q65"/>
      <c r="R65"/>
    </row>
    <row r="66" spans="1:18" x14ac:dyDescent="0.3">
      <c r="A66" s="11">
        <v>49</v>
      </c>
      <c r="B66" s="3"/>
      <c r="C66" s="3"/>
      <c r="D66" s="3"/>
      <c r="E66" s="3"/>
      <c r="F66" s="3"/>
      <c r="G66" s="24"/>
      <c r="I66" s="5"/>
      <c r="P66"/>
      <c r="Q66"/>
      <c r="R66"/>
    </row>
    <row r="67" spans="1:18" x14ac:dyDescent="0.3">
      <c r="A67" s="11">
        <v>50</v>
      </c>
      <c r="B67" s="3"/>
      <c r="C67" s="3"/>
      <c r="D67" s="3"/>
      <c r="E67" s="3"/>
      <c r="F67" s="3"/>
      <c r="G67" s="24"/>
      <c r="I67" s="5"/>
      <c r="P67"/>
      <c r="Q67"/>
      <c r="R67"/>
    </row>
    <row r="68" spans="1:18" x14ac:dyDescent="0.3">
      <c r="A68" s="11">
        <v>51</v>
      </c>
      <c r="B68" s="3"/>
      <c r="C68" s="3"/>
      <c r="D68" s="3"/>
      <c r="E68" s="3"/>
      <c r="F68" s="3"/>
      <c r="G68" s="24"/>
      <c r="I68" s="5"/>
      <c r="P68"/>
      <c r="Q68"/>
      <c r="R68"/>
    </row>
    <row r="69" spans="1:18" x14ac:dyDescent="0.3">
      <c r="A69" s="11">
        <v>52</v>
      </c>
      <c r="B69" s="3"/>
      <c r="C69" s="3"/>
      <c r="D69" s="3"/>
      <c r="E69" s="3"/>
      <c r="F69" s="3"/>
      <c r="G69" s="24"/>
      <c r="I69" s="5"/>
      <c r="P69"/>
      <c r="Q69"/>
      <c r="R69"/>
    </row>
    <row r="70" spans="1:18" x14ac:dyDescent="0.3">
      <c r="A70" s="11">
        <v>53</v>
      </c>
      <c r="B70" s="3"/>
      <c r="C70" s="3"/>
      <c r="D70" s="3"/>
      <c r="E70" s="3"/>
      <c r="F70" s="3"/>
      <c r="G70" s="24"/>
      <c r="I70" s="5"/>
      <c r="P70"/>
      <c r="Q70"/>
      <c r="R70"/>
    </row>
    <row r="71" spans="1:18" x14ac:dyDescent="0.3">
      <c r="A71" s="11">
        <v>54</v>
      </c>
      <c r="B71" s="3"/>
      <c r="C71" s="3"/>
      <c r="D71" s="3"/>
      <c r="E71" s="3"/>
      <c r="F71" s="3"/>
      <c r="G71" s="24"/>
      <c r="I71" s="5"/>
      <c r="P71"/>
      <c r="Q71"/>
      <c r="R71"/>
    </row>
    <row r="72" spans="1:18" x14ac:dyDescent="0.3">
      <c r="A72" s="11">
        <v>55</v>
      </c>
      <c r="B72" s="3"/>
      <c r="C72" s="3"/>
      <c r="D72" s="3"/>
      <c r="E72" s="3"/>
      <c r="F72" s="3"/>
      <c r="G72" s="24"/>
      <c r="I72" s="5"/>
      <c r="P72"/>
      <c r="Q72"/>
      <c r="R72"/>
    </row>
    <row r="73" spans="1:18" x14ac:dyDescent="0.3">
      <c r="A73" s="11">
        <v>56</v>
      </c>
      <c r="B73" s="3"/>
      <c r="C73" s="3"/>
      <c r="D73" s="3"/>
      <c r="E73" s="3"/>
      <c r="F73" s="3"/>
      <c r="G73" s="24"/>
      <c r="I73" s="5"/>
      <c r="P73"/>
      <c r="Q73"/>
      <c r="R73"/>
    </row>
    <row r="74" spans="1:18" x14ac:dyDescent="0.3">
      <c r="A74" s="11">
        <v>57</v>
      </c>
      <c r="B74" s="3"/>
      <c r="C74" s="3"/>
      <c r="D74" s="3"/>
      <c r="E74" s="3"/>
      <c r="F74" s="3"/>
      <c r="G74" s="24"/>
      <c r="I74" s="5"/>
      <c r="P74"/>
      <c r="Q74"/>
      <c r="R74"/>
    </row>
    <row r="75" spans="1:18" x14ac:dyDescent="0.3">
      <c r="A75" s="11">
        <v>58</v>
      </c>
      <c r="B75" s="3"/>
      <c r="C75" s="3"/>
      <c r="D75" s="3"/>
      <c r="E75" s="3"/>
      <c r="F75" s="3"/>
      <c r="G75" s="24"/>
      <c r="I75" s="5"/>
      <c r="P75"/>
      <c r="Q75"/>
      <c r="R75"/>
    </row>
    <row r="76" spans="1:18" x14ac:dyDescent="0.3">
      <c r="A76" s="11">
        <v>59</v>
      </c>
      <c r="B76" s="3"/>
      <c r="C76" s="3"/>
      <c r="D76" s="3"/>
      <c r="E76" s="3"/>
      <c r="F76" s="3"/>
      <c r="G76" s="24"/>
      <c r="I76" s="5"/>
      <c r="P76"/>
      <c r="Q76"/>
      <c r="R76"/>
    </row>
    <row r="77" spans="1:18" x14ac:dyDescent="0.3">
      <c r="A77" s="11">
        <v>60</v>
      </c>
      <c r="B77" s="3"/>
      <c r="C77" s="3"/>
      <c r="D77" s="3"/>
      <c r="E77" s="3"/>
      <c r="F77" s="3"/>
      <c r="G77" s="24"/>
      <c r="I77" s="5"/>
      <c r="P77"/>
      <c r="Q77"/>
      <c r="R77"/>
    </row>
    <row r="78" spans="1:18" x14ac:dyDescent="0.3">
      <c r="A78" s="11">
        <v>61</v>
      </c>
      <c r="B78" s="3"/>
      <c r="C78" s="3"/>
      <c r="D78" s="3"/>
      <c r="E78" s="3"/>
      <c r="F78" s="3"/>
      <c r="G78" s="24"/>
      <c r="I78" s="5"/>
      <c r="P78"/>
      <c r="Q78"/>
      <c r="R78"/>
    </row>
    <row r="79" spans="1:18" x14ac:dyDescent="0.3">
      <c r="A79" s="11">
        <v>62</v>
      </c>
      <c r="B79" s="3"/>
      <c r="C79" s="3"/>
      <c r="D79" s="3"/>
      <c r="E79" s="3"/>
      <c r="F79" s="3"/>
      <c r="G79" s="24"/>
      <c r="I79" s="5"/>
      <c r="P79"/>
      <c r="Q79"/>
      <c r="R79"/>
    </row>
    <row r="80" spans="1:18" x14ac:dyDescent="0.3">
      <c r="A80" s="11">
        <v>63</v>
      </c>
      <c r="B80" s="3"/>
      <c r="C80" s="3"/>
      <c r="D80" s="3"/>
      <c r="E80" s="3"/>
      <c r="F80" s="3"/>
      <c r="G80" s="24"/>
      <c r="I80" s="5"/>
      <c r="P80"/>
      <c r="Q80"/>
      <c r="R80"/>
    </row>
    <row r="81" spans="1:18" x14ac:dyDescent="0.3">
      <c r="A81" s="11">
        <v>64</v>
      </c>
      <c r="B81" s="3"/>
      <c r="C81" s="3"/>
      <c r="D81" s="3"/>
      <c r="E81" s="3"/>
      <c r="F81" s="3"/>
      <c r="G81" s="24"/>
      <c r="I81" s="5"/>
      <c r="P81"/>
      <c r="Q81"/>
      <c r="R81"/>
    </row>
    <row r="82" spans="1:18" x14ac:dyDescent="0.3">
      <c r="A82" s="11">
        <v>65</v>
      </c>
      <c r="B82" s="3"/>
      <c r="C82" s="3"/>
      <c r="D82" s="3"/>
      <c r="E82" s="3"/>
      <c r="F82" s="3"/>
      <c r="G82" s="24"/>
      <c r="I82" s="5"/>
      <c r="P82"/>
      <c r="Q82"/>
      <c r="R82"/>
    </row>
    <row r="83" spans="1:18" x14ac:dyDescent="0.3">
      <c r="A83" s="11">
        <v>66</v>
      </c>
      <c r="B83" s="3"/>
      <c r="C83" s="3"/>
      <c r="D83" s="3"/>
      <c r="E83" s="3"/>
      <c r="F83" s="3"/>
      <c r="G83" s="24"/>
      <c r="I83" s="5"/>
      <c r="P83"/>
      <c r="Q83"/>
      <c r="R83"/>
    </row>
    <row r="84" spans="1:18" x14ac:dyDescent="0.3">
      <c r="A84" s="11">
        <v>67</v>
      </c>
      <c r="B84" s="3"/>
      <c r="C84" s="3"/>
      <c r="D84" s="3"/>
      <c r="E84" s="3"/>
      <c r="F84" s="3"/>
      <c r="G84" s="24"/>
      <c r="I84" s="5"/>
      <c r="P84"/>
      <c r="Q84"/>
      <c r="R84"/>
    </row>
    <row r="85" spans="1:18" x14ac:dyDescent="0.3">
      <c r="A85" s="11">
        <v>68</v>
      </c>
      <c r="B85" s="3"/>
      <c r="C85" s="3"/>
      <c r="D85" s="3"/>
      <c r="E85" s="3"/>
      <c r="F85" s="3"/>
      <c r="G85" s="24"/>
      <c r="I85" s="5"/>
      <c r="P85"/>
      <c r="Q85"/>
      <c r="R85"/>
    </row>
    <row r="86" spans="1:18" x14ac:dyDescent="0.3">
      <c r="A86" s="11">
        <v>69</v>
      </c>
      <c r="B86" s="3"/>
      <c r="C86" s="3"/>
      <c r="D86" s="3"/>
      <c r="E86" s="3"/>
      <c r="F86" s="3"/>
      <c r="G86" s="24"/>
      <c r="I86" s="5"/>
      <c r="P86"/>
      <c r="Q86"/>
      <c r="R86"/>
    </row>
    <row r="87" spans="1:18" x14ac:dyDescent="0.3">
      <c r="A87" s="11">
        <v>70</v>
      </c>
      <c r="B87" s="3"/>
      <c r="C87" s="3"/>
      <c r="D87" s="3"/>
      <c r="E87" s="3"/>
      <c r="F87" s="3"/>
      <c r="G87" s="24"/>
      <c r="I87" s="5"/>
      <c r="P87"/>
      <c r="Q87"/>
      <c r="R87"/>
    </row>
    <row r="88" spans="1:18" x14ac:dyDescent="0.3">
      <c r="A88" s="11">
        <v>71</v>
      </c>
      <c r="B88" s="3"/>
      <c r="C88" s="3"/>
      <c r="D88" s="3"/>
      <c r="E88" s="3"/>
      <c r="F88" s="3"/>
      <c r="G88" s="24"/>
      <c r="I88" s="5"/>
      <c r="P88"/>
      <c r="Q88"/>
      <c r="R88"/>
    </row>
    <row r="89" spans="1:18" x14ac:dyDescent="0.3">
      <c r="A89" s="11">
        <v>72</v>
      </c>
      <c r="B89" s="3"/>
      <c r="C89" s="3"/>
      <c r="D89" s="3"/>
      <c r="E89" s="3"/>
      <c r="F89" s="3"/>
      <c r="G89" s="24"/>
      <c r="I89" s="5"/>
      <c r="P89"/>
      <c r="Q89"/>
      <c r="R89"/>
    </row>
    <row r="90" spans="1:18" x14ac:dyDescent="0.3">
      <c r="A90" s="11">
        <v>73</v>
      </c>
      <c r="B90" s="3"/>
      <c r="C90" s="3"/>
      <c r="D90" s="3"/>
      <c r="E90" s="3"/>
      <c r="F90" s="3"/>
      <c r="G90" s="24"/>
      <c r="I90" s="5"/>
      <c r="P90"/>
      <c r="Q90"/>
      <c r="R90"/>
    </row>
    <row r="91" spans="1:18" x14ac:dyDescent="0.3">
      <c r="A91" s="11">
        <v>74</v>
      </c>
      <c r="B91" s="3"/>
      <c r="C91" s="3"/>
      <c r="D91" s="3"/>
      <c r="E91" s="3"/>
      <c r="F91" s="3"/>
      <c r="G91" s="24"/>
      <c r="I91" s="5"/>
      <c r="P91"/>
      <c r="Q91"/>
      <c r="R91"/>
    </row>
    <row r="92" spans="1:18" x14ac:dyDescent="0.3">
      <c r="A92" s="11">
        <v>75</v>
      </c>
      <c r="B92" s="3"/>
      <c r="C92" s="3"/>
      <c r="D92" s="3"/>
      <c r="E92" s="3"/>
      <c r="F92" s="3"/>
      <c r="G92" s="24"/>
      <c r="I92" s="5"/>
      <c r="P92"/>
      <c r="Q92"/>
      <c r="R92"/>
    </row>
    <row r="93" spans="1:18" x14ac:dyDescent="0.3">
      <c r="A93" s="11">
        <v>76</v>
      </c>
      <c r="B93" s="3"/>
      <c r="C93" s="3"/>
      <c r="D93" s="3"/>
      <c r="E93" s="3"/>
      <c r="F93" s="3"/>
      <c r="G93" s="24"/>
      <c r="I93" s="5"/>
      <c r="P93"/>
      <c r="Q93"/>
      <c r="R93"/>
    </row>
    <row r="94" spans="1:18" x14ac:dyDescent="0.3">
      <c r="A94" s="11">
        <v>77</v>
      </c>
      <c r="B94" s="3"/>
      <c r="C94" s="3"/>
      <c r="D94" s="3"/>
      <c r="E94" s="3"/>
      <c r="F94" s="3"/>
      <c r="G94" s="24"/>
      <c r="I94" s="5"/>
      <c r="P94"/>
      <c r="Q94"/>
      <c r="R94"/>
    </row>
    <row r="95" spans="1:18" x14ac:dyDescent="0.3">
      <c r="A95" s="11">
        <v>78</v>
      </c>
      <c r="B95" s="3"/>
      <c r="C95" s="3"/>
      <c r="D95" s="3"/>
      <c r="E95" s="3"/>
      <c r="F95" s="3"/>
      <c r="G95" s="24"/>
      <c r="I95" s="5"/>
      <c r="P95"/>
      <c r="Q95"/>
      <c r="R95"/>
    </row>
    <row r="96" spans="1:18" x14ac:dyDescent="0.3">
      <c r="A96" s="11">
        <v>79</v>
      </c>
      <c r="B96" s="3"/>
      <c r="C96" s="3"/>
      <c r="D96" s="3"/>
      <c r="E96" s="3"/>
      <c r="F96" s="3"/>
      <c r="G96" s="24"/>
      <c r="I96" s="5"/>
      <c r="P96"/>
      <c r="Q96"/>
      <c r="R96"/>
    </row>
    <row r="97" spans="1:18" x14ac:dyDescent="0.3">
      <c r="A97" s="11">
        <v>80</v>
      </c>
      <c r="B97" s="3"/>
      <c r="C97" s="3"/>
      <c r="D97" s="3"/>
      <c r="E97" s="3"/>
      <c r="F97" s="3"/>
      <c r="G97" s="24"/>
      <c r="I97" s="5"/>
      <c r="P97"/>
      <c r="Q97"/>
      <c r="R97"/>
    </row>
    <row r="98" spans="1:18" x14ac:dyDescent="0.3">
      <c r="A98" s="11">
        <v>81</v>
      </c>
      <c r="B98" s="3"/>
      <c r="C98" s="3"/>
      <c r="D98" s="3"/>
      <c r="E98" s="3"/>
      <c r="F98" s="3"/>
      <c r="G98" s="24"/>
      <c r="I98" s="5"/>
      <c r="P98"/>
      <c r="Q98"/>
      <c r="R98"/>
    </row>
    <row r="99" spans="1:18" x14ac:dyDescent="0.3">
      <c r="A99" s="11">
        <v>82</v>
      </c>
      <c r="B99" s="3"/>
      <c r="C99" s="3"/>
      <c r="D99" s="3"/>
      <c r="E99" s="3"/>
      <c r="F99" s="3"/>
      <c r="G99" s="24"/>
      <c r="I99" s="5"/>
      <c r="P99"/>
      <c r="Q99"/>
      <c r="R99"/>
    </row>
    <row r="100" spans="1:18" x14ac:dyDescent="0.3">
      <c r="A100" s="11">
        <v>83</v>
      </c>
      <c r="B100" s="3"/>
      <c r="C100" s="3"/>
      <c r="D100" s="3"/>
      <c r="E100" s="3"/>
      <c r="F100" s="3"/>
      <c r="G100" s="24"/>
      <c r="I100" s="5"/>
      <c r="P100"/>
      <c r="Q100"/>
      <c r="R100"/>
    </row>
    <row r="101" spans="1:18" x14ac:dyDescent="0.3">
      <c r="A101" s="11">
        <v>84</v>
      </c>
      <c r="B101" s="3"/>
      <c r="C101" s="3"/>
      <c r="D101" s="3"/>
      <c r="E101" s="3"/>
      <c r="F101" s="3"/>
      <c r="G101" s="24"/>
      <c r="I101" s="5"/>
      <c r="P101"/>
      <c r="Q101"/>
      <c r="R101"/>
    </row>
    <row r="102" spans="1:18" x14ac:dyDescent="0.3">
      <c r="A102" s="11">
        <v>85</v>
      </c>
      <c r="B102" s="3"/>
      <c r="C102" s="3"/>
      <c r="D102" s="3"/>
      <c r="E102" s="3"/>
      <c r="F102" s="3"/>
      <c r="G102" s="24"/>
      <c r="I102" s="5"/>
      <c r="P102"/>
      <c r="Q102"/>
      <c r="R102"/>
    </row>
    <row r="103" spans="1:18" x14ac:dyDescent="0.3">
      <c r="A103" s="11">
        <v>86</v>
      </c>
      <c r="B103" s="3"/>
      <c r="C103" s="3"/>
      <c r="D103" s="3"/>
      <c r="E103" s="3"/>
      <c r="F103" s="3"/>
      <c r="G103" s="24"/>
      <c r="I103" s="5"/>
      <c r="P103"/>
      <c r="Q103"/>
      <c r="R103"/>
    </row>
    <row r="104" spans="1:18" x14ac:dyDescent="0.3">
      <c r="A104" s="11">
        <v>87</v>
      </c>
      <c r="B104" s="3"/>
      <c r="C104" s="3"/>
      <c r="D104" s="3"/>
      <c r="E104" s="3"/>
      <c r="F104" s="3"/>
      <c r="G104" s="24"/>
      <c r="I104" s="5"/>
      <c r="P104"/>
      <c r="Q104"/>
      <c r="R104"/>
    </row>
    <row r="105" spans="1:18" x14ac:dyDescent="0.3">
      <c r="A105" s="11">
        <v>88</v>
      </c>
      <c r="B105" s="3"/>
      <c r="C105" s="3"/>
      <c r="D105" s="3"/>
      <c r="E105" s="3"/>
      <c r="F105" s="3"/>
      <c r="G105" s="24"/>
      <c r="I105" s="5"/>
      <c r="P105"/>
      <c r="Q105"/>
      <c r="R105"/>
    </row>
    <row r="106" spans="1:18" x14ac:dyDescent="0.3">
      <c r="A106" s="11">
        <v>89</v>
      </c>
      <c r="B106" s="3"/>
      <c r="C106" s="3"/>
      <c r="D106" s="3"/>
      <c r="E106" s="3"/>
      <c r="F106" s="3"/>
      <c r="G106" s="24"/>
      <c r="I106" s="5"/>
      <c r="P106"/>
      <c r="Q106"/>
      <c r="R106"/>
    </row>
    <row r="107" spans="1:18" x14ac:dyDescent="0.3">
      <c r="A107" s="11">
        <v>90</v>
      </c>
      <c r="B107" s="3"/>
      <c r="C107" s="3"/>
      <c r="D107" s="3"/>
      <c r="E107" s="3"/>
      <c r="F107" s="3"/>
      <c r="G107" s="24"/>
      <c r="I107" s="5"/>
      <c r="P107"/>
      <c r="Q107"/>
      <c r="R107"/>
    </row>
    <row r="108" spans="1:18" x14ac:dyDescent="0.3">
      <c r="A108" s="11">
        <v>91</v>
      </c>
      <c r="B108" s="3"/>
      <c r="C108" s="3"/>
      <c r="D108" s="3"/>
      <c r="E108" s="3"/>
      <c r="F108" s="3"/>
      <c r="G108" s="24"/>
      <c r="I108" s="5"/>
      <c r="P108"/>
      <c r="Q108"/>
      <c r="R108"/>
    </row>
    <row r="109" spans="1:18" x14ac:dyDescent="0.3">
      <c r="A109" s="11">
        <v>92</v>
      </c>
      <c r="B109" s="3"/>
      <c r="C109" s="3"/>
      <c r="D109" s="3"/>
      <c r="E109" s="3"/>
      <c r="F109" s="3"/>
      <c r="G109" s="24"/>
      <c r="I109" s="5"/>
      <c r="P109"/>
      <c r="Q109"/>
      <c r="R109"/>
    </row>
    <row r="110" spans="1:18" x14ac:dyDescent="0.3">
      <c r="A110" s="11">
        <v>93</v>
      </c>
      <c r="B110" s="3"/>
      <c r="C110" s="3"/>
      <c r="D110" s="3"/>
      <c r="E110" s="3"/>
      <c r="F110" s="3"/>
      <c r="G110" s="24"/>
      <c r="I110" s="5"/>
      <c r="P110"/>
      <c r="Q110"/>
      <c r="R110"/>
    </row>
    <row r="111" spans="1:18" x14ac:dyDescent="0.3">
      <c r="A111" s="11">
        <v>94</v>
      </c>
      <c r="B111" s="3"/>
      <c r="C111" s="3"/>
      <c r="D111" s="3"/>
      <c r="E111" s="3"/>
      <c r="F111" s="3"/>
      <c r="G111" s="24"/>
      <c r="I111" s="5"/>
      <c r="P111"/>
      <c r="Q111"/>
      <c r="R111"/>
    </row>
    <row r="112" spans="1:18" x14ac:dyDescent="0.3">
      <c r="A112" s="11">
        <v>95</v>
      </c>
      <c r="B112" s="3"/>
      <c r="C112" s="3"/>
      <c r="D112" s="3"/>
      <c r="E112" s="3"/>
      <c r="F112" s="3"/>
      <c r="G112" s="24"/>
      <c r="I112" s="5"/>
      <c r="P112"/>
      <c r="Q112"/>
      <c r="R112"/>
    </row>
    <row r="113" spans="1:18" x14ac:dyDescent="0.3">
      <c r="A113" s="11">
        <v>96</v>
      </c>
      <c r="B113" s="3"/>
      <c r="C113" s="3"/>
      <c r="D113" s="3"/>
      <c r="E113" s="3"/>
      <c r="F113" s="3"/>
      <c r="G113" s="24"/>
      <c r="I113" s="5"/>
      <c r="P113"/>
      <c r="Q113"/>
      <c r="R113"/>
    </row>
    <row r="114" spans="1:18" x14ac:dyDescent="0.3">
      <c r="A114" s="11">
        <v>97</v>
      </c>
      <c r="B114" s="3"/>
      <c r="C114" s="3"/>
      <c r="D114" s="3"/>
      <c r="E114" s="3"/>
      <c r="F114" s="3"/>
      <c r="G114" s="24"/>
      <c r="I114" s="5"/>
      <c r="P114"/>
      <c r="Q114"/>
      <c r="R114"/>
    </row>
    <row r="115" spans="1:18" x14ac:dyDescent="0.3">
      <c r="A115" s="11">
        <v>98</v>
      </c>
      <c r="B115" s="3"/>
      <c r="C115" s="3"/>
      <c r="D115" s="3"/>
      <c r="E115" s="3"/>
      <c r="F115" s="3"/>
      <c r="G115" s="24"/>
      <c r="I115" s="5"/>
      <c r="P115"/>
      <c r="Q115"/>
      <c r="R115"/>
    </row>
    <row r="116" spans="1:18" x14ac:dyDescent="0.3">
      <c r="A116" s="11">
        <v>99</v>
      </c>
      <c r="B116" s="3"/>
      <c r="C116" s="3"/>
      <c r="D116" s="3"/>
      <c r="E116" s="3"/>
      <c r="F116" s="3"/>
      <c r="G116" s="24"/>
      <c r="I116" s="5"/>
      <c r="P116"/>
      <c r="Q116"/>
      <c r="R116"/>
    </row>
    <row r="117" spans="1:18" x14ac:dyDescent="0.3">
      <c r="A117" s="11">
        <v>100</v>
      </c>
      <c r="B117" s="3"/>
      <c r="C117" s="3"/>
      <c r="D117" s="3"/>
      <c r="E117" s="3"/>
      <c r="F117" s="3"/>
      <c r="G117" s="24"/>
      <c r="I117" s="5"/>
      <c r="P117"/>
      <c r="Q117"/>
      <c r="R117"/>
    </row>
    <row r="118" spans="1:18" x14ac:dyDescent="0.3">
      <c r="A118" s="11">
        <v>101</v>
      </c>
      <c r="B118" s="3"/>
      <c r="C118" s="3"/>
      <c r="D118" s="3"/>
      <c r="E118" s="3"/>
      <c r="F118" s="3"/>
      <c r="G118" s="24"/>
      <c r="I118" s="5"/>
      <c r="P118"/>
      <c r="Q118"/>
      <c r="R118"/>
    </row>
    <row r="119" spans="1:18" x14ac:dyDescent="0.3">
      <c r="A119" s="11">
        <v>102</v>
      </c>
      <c r="B119" s="3"/>
      <c r="C119" s="3"/>
      <c r="D119" s="3"/>
      <c r="E119" s="3"/>
      <c r="F119" s="3"/>
      <c r="G119" s="24"/>
      <c r="I119" s="5"/>
      <c r="P119"/>
      <c r="Q119"/>
      <c r="R119"/>
    </row>
    <row r="120" spans="1:18" x14ac:dyDescent="0.3">
      <c r="A120" s="11">
        <v>103</v>
      </c>
      <c r="B120" s="3"/>
      <c r="C120" s="3"/>
      <c r="D120" s="3"/>
      <c r="E120" s="3"/>
      <c r="F120" s="3"/>
      <c r="G120" s="24"/>
      <c r="I120" s="5"/>
      <c r="P120"/>
      <c r="Q120"/>
      <c r="R120"/>
    </row>
    <row r="121" spans="1:18" x14ac:dyDescent="0.3">
      <c r="A121" s="11">
        <v>104</v>
      </c>
      <c r="B121" s="3"/>
      <c r="C121" s="3"/>
      <c r="D121" s="3"/>
      <c r="E121" s="3"/>
      <c r="F121" s="3"/>
      <c r="G121" s="24"/>
      <c r="I121" s="5"/>
      <c r="P121"/>
      <c r="Q121"/>
      <c r="R121"/>
    </row>
    <row r="122" spans="1:18" x14ac:dyDescent="0.3">
      <c r="A122" s="11">
        <v>105</v>
      </c>
      <c r="B122" s="3"/>
      <c r="C122" s="3"/>
      <c r="D122" s="3"/>
      <c r="E122" s="3"/>
      <c r="F122" s="3"/>
      <c r="G122" s="24"/>
      <c r="I122" s="5"/>
      <c r="P122"/>
      <c r="Q122"/>
      <c r="R122"/>
    </row>
    <row r="123" spans="1:18" x14ac:dyDescent="0.3">
      <c r="A123" s="11">
        <v>106</v>
      </c>
      <c r="B123" s="3"/>
      <c r="C123" s="3"/>
      <c r="D123" s="3"/>
      <c r="E123" s="3"/>
      <c r="F123" s="3"/>
      <c r="G123" s="24"/>
      <c r="I123" s="5"/>
      <c r="P123"/>
      <c r="Q123"/>
      <c r="R123"/>
    </row>
    <row r="124" spans="1:18" x14ac:dyDescent="0.3">
      <c r="A124" s="11">
        <v>107</v>
      </c>
      <c r="B124" s="3"/>
      <c r="C124" s="3"/>
      <c r="D124" s="3"/>
      <c r="E124" s="3"/>
      <c r="F124" s="3"/>
      <c r="G124" s="24"/>
      <c r="I124" s="5"/>
      <c r="P124"/>
      <c r="Q124"/>
      <c r="R124"/>
    </row>
    <row r="125" spans="1:18" x14ac:dyDescent="0.3">
      <c r="A125" s="11">
        <v>108</v>
      </c>
      <c r="B125" s="3"/>
      <c r="C125" s="3"/>
      <c r="D125" s="3"/>
      <c r="E125" s="3"/>
      <c r="F125" s="3"/>
      <c r="G125" s="24"/>
      <c r="I125" s="5"/>
      <c r="P125"/>
      <c r="Q125"/>
      <c r="R125"/>
    </row>
    <row r="126" spans="1:18" x14ac:dyDescent="0.3">
      <c r="A126" s="11">
        <v>109</v>
      </c>
      <c r="B126" s="3"/>
      <c r="C126" s="3"/>
      <c r="D126" s="3"/>
      <c r="E126" s="3"/>
      <c r="F126" s="3"/>
      <c r="G126" s="24"/>
      <c r="I126" s="5"/>
      <c r="P126"/>
      <c r="Q126"/>
      <c r="R126"/>
    </row>
    <row r="127" spans="1:18" x14ac:dyDescent="0.3">
      <c r="A127" s="11">
        <v>110</v>
      </c>
      <c r="B127" s="3"/>
      <c r="C127" s="3"/>
      <c r="D127" s="3"/>
      <c r="E127" s="3"/>
      <c r="F127" s="3"/>
      <c r="G127" s="24"/>
      <c r="I127" s="5"/>
      <c r="P127"/>
      <c r="Q127"/>
      <c r="R127"/>
    </row>
    <row r="128" spans="1:18" x14ac:dyDescent="0.3">
      <c r="A128" s="11">
        <v>111</v>
      </c>
      <c r="B128" s="3"/>
      <c r="C128" s="3"/>
      <c r="D128" s="3"/>
      <c r="E128" s="3"/>
      <c r="F128" s="3"/>
      <c r="G128" s="24"/>
      <c r="I128" s="5"/>
      <c r="P128"/>
      <c r="Q128"/>
      <c r="R128"/>
    </row>
    <row r="129" spans="1:18" x14ac:dyDescent="0.3">
      <c r="A129" s="11">
        <v>112</v>
      </c>
      <c r="B129" s="3"/>
      <c r="C129" s="3"/>
      <c r="D129" s="3"/>
      <c r="E129" s="3"/>
      <c r="F129" s="3"/>
      <c r="G129" s="24"/>
      <c r="I129" s="5"/>
      <c r="P129"/>
      <c r="Q129"/>
      <c r="R129"/>
    </row>
    <row r="130" spans="1:18" x14ac:dyDescent="0.3">
      <c r="A130" s="11">
        <v>113</v>
      </c>
      <c r="B130" s="3"/>
      <c r="C130" s="3"/>
      <c r="D130" s="3"/>
      <c r="E130" s="3"/>
      <c r="F130" s="3"/>
      <c r="G130" s="24"/>
      <c r="I130" s="5"/>
      <c r="P130"/>
      <c r="Q130"/>
      <c r="R130"/>
    </row>
    <row r="131" spans="1:18" x14ac:dyDescent="0.3">
      <c r="A131" s="11">
        <v>114</v>
      </c>
      <c r="B131" s="3"/>
      <c r="C131" s="3"/>
      <c r="D131" s="3"/>
      <c r="E131" s="3"/>
      <c r="F131" s="3"/>
      <c r="G131" s="24"/>
      <c r="I131" s="5"/>
      <c r="P131"/>
      <c r="Q131"/>
      <c r="R131"/>
    </row>
    <row r="132" spans="1:18" x14ac:dyDescent="0.3">
      <c r="A132" s="11">
        <v>115</v>
      </c>
      <c r="B132" s="3"/>
      <c r="C132" s="3"/>
      <c r="D132" s="3"/>
      <c r="E132" s="3"/>
      <c r="F132" s="3"/>
      <c r="G132" s="24"/>
      <c r="I132" s="5"/>
      <c r="P132"/>
      <c r="Q132"/>
      <c r="R132"/>
    </row>
    <row r="133" spans="1:18" x14ac:dyDescent="0.3">
      <c r="A133" s="11">
        <v>116</v>
      </c>
      <c r="B133" s="3"/>
      <c r="C133" s="3"/>
      <c r="D133" s="3"/>
      <c r="E133" s="3"/>
      <c r="F133" s="3"/>
      <c r="G133" s="24"/>
      <c r="I133" s="5"/>
      <c r="P133"/>
      <c r="Q133"/>
      <c r="R133"/>
    </row>
    <row r="134" spans="1:18" x14ac:dyDescent="0.3">
      <c r="A134" s="11">
        <v>117</v>
      </c>
      <c r="B134" s="3"/>
      <c r="C134" s="3"/>
      <c r="D134" s="3"/>
      <c r="E134" s="3"/>
      <c r="F134" s="3"/>
      <c r="G134" s="24"/>
      <c r="I134" s="5"/>
      <c r="P134"/>
      <c r="Q134"/>
      <c r="R134"/>
    </row>
    <row r="135" spans="1:18" x14ac:dyDescent="0.3">
      <c r="A135" s="11">
        <v>118</v>
      </c>
      <c r="B135" s="3"/>
      <c r="C135" s="3"/>
      <c r="D135" s="3"/>
      <c r="E135" s="3"/>
      <c r="F135" s="3"/>
      <c r="G135" s="24"/>
      <c r="I135" s="5"/>
      <c r="P135"/>
      <c r="Q135"/>
      <c r="R135"/>
    </row>
    <row r="136" spans="1:18" x14ac:dyDescent="0.3">
      <c r="A136" s="11">
        <v>119</v>
      </c>
      <c r="B136" s="3"/>
      <c r="C136" s="3"/>
      <c r="D136" s="3"/>
      <c r="E136" s="3"/>
      <c r="F136" s="3"/>
      <c r="G136" s="24"/>
      <c r="I136" s="5"/>
      <c r="P136"/>
      <c r="Q136"/>
      <c r="R136"/>
    </row>
    <row r="137" spans="1:18" x14ac:dyDescent="0.3">
      <c r="A137" s="11">
        <v>120</v>
      </c>
      <c r="B137" s="3"/>
      <c r="C137" s="3"/>
      <c r="D137" s="3"/>
      <c r="E137" s="3"/>
      <c r="F137" s="3"/>
      <c r="G137" s="24"/>
      <c r="I137" s="5"/>
      <c r="P137"/>
      <c r="Q137"/>
      <c r="R137"/>
    </row>
    <row r="138" spans="1:18" x14ac:dyDescent="0.3">
      <c r="A138" s="11">
        <v>121</v>
      </c>
      <c r="B138" s="3"/>
      <c r="C138" s="3"/>
      <c r="D138" s="3"/>
      <c r="E138" s="3"/>
      <c r="F138" s="3"/>
      <c r="G138" s="24"/>
      <c r="I138" s="5"/>
      <c r="P138"/>
      <c r="Q138"/>
      <c r="R138"/>
    </row>
    <row r="139" spans="1:18" x14ac:dyDescent="0.3">
      <c r="A139" s="11">
        <v>122</v>
      </c>
      <c r="B139" s="3"/>
      <c r="C139" s="3"/>
      <c r="D139" s="3"/>
      <c r="E139" s="3"/>
      <c r="F139" s="3"/>
      <c r="G139" s="24"/>
      <c r="I139" s="5"/>
      <c r="P139"/>
      <c r="Q139"/>
      <c r="R139"/>
    </row>
    <row r="140" spans="1:18" x14ac:dyDescent="0.3">
      <c r="A140" s="11">
        <v>123</v>
      </c>
      <c r="B140" s="3"/>
      <c r="C140" s="3"/>
      <c r="D140" s="3"/>
      <c r="E140" s="3"/>
      <c r="F140" s="3"/>
      <c r="G140" s="24"/>
      <c r="I140" s="5"/>
      <c r="P140"/>
      <c r="Q140"/>
      <c r="R140"/>
    </row>
    <row r="141" spans="1:18" x14ac:dyDescent="0.3">
      <c r="A141" s="11">
        <v>124</v>
      </c>
      <c r="B141" s="3"/>
      <c r="C141" s="3"/>
      <c r="D141" s="3"/>
      <c r="E141" s="3"/>
      <c r="F141" s="3"/>
      <c r="G141" s="24"/>
      <c r="I141" s="5"/>
      <c r="P141"/>
      <c r="Q141"/>
      <c r="R141"/>
    </row>
    <row r="142" spans="1:18" x14ac:dyDescent="0.3">
      <c r="A142" s="11">
        <v>125</v>
      </c>
      <c r="B142" s="3"/>
      <c r="C142" s="3"/>
      <c r="D142" s="3"/>
      <c r="E142" s="3"/>
      <c r="F142" s="3"/>
      <c r="G142" s="24"/>
      <c r="I142" s="5"/>
      <c r="P142"/>
      <c r="Q142"/>
      <c r="R142"/>
    </row>
    <row r="143" spans="1:18" x14ac:dyDescent="0.3">
      <c r="A143" s="11">
        <v>126</v>
      </c>
      <c r="B143" s="3"/>
      <c r="C143" s="3"/>
      <c r="D143" s="3"/>
      <c r="E143" s="3"/>
      <c r="F143" s="3"/>
      <c r="G143" s="24"/>
      <c r="I143" s="5"/>
      <c r="P143"/>
      <c r="Q143"/>
      <c r="R143"/>
    </row>
    <row r="144" spans="1:18" x14ac:dyDescent="0.3">
      <c r="A144" s="11">
        <v>127</v>
      </c>
      <c r="B144" s="3"/>
      <c r="C144" s="3"/>
      <c r="D144" s="3"/>
      <c r="E144" s="3"/>
      <c r="F144" s="3"/>
      <c r="G144" s="24"/>
      <c r="I144" s="5"/>
      <c r="P144"/>
      <c r="Q144"/>
      <c r="R144"/>
    </row>
    <row r="145" spans="1:18" x14ac:dyDescent="0.3">
      <c r="A145" s="11">
        <v>128</v>
      </c>
      <c r="B145" s="3"/>
      <c r="C145" s="3"/>
      <c r="D145" s="3"/>
      <c r="E145" s="3"/>
      <c r="F145" s="3"/>
      <c r="G145" s="24"/>
      <c r="I145" s="5"/>
      <c r="P145"/>
      <c r="Q145"/>
      <c r="R145"/>
    </row>
    <row r="146" spans="1:18" x14ac:dyDescent="0.3">
      <c r="A146" s="11">
        <v>129</v>
      </c>
      <c r="B146" s="3"/>
      <c r="C146" s="3"/>
      <c r="D146" s="3"/>
      <c r="E146" s="3"/>
      <c r="F146" s="3"/>
      <c r="G146" s="24"/>
      <c r="I146" s="5"/>
      <c r="P146"/>
      <c r="Q146"/>
      <c r="R146"/>
    </row>
    <row r="147" spans="1:18" x14ac:dyDescent="0.3">
      <c r="A147" s="11">
        <v>130</v>
      </c>
      <c r="B147" s="3"/>
      <c r="C147" s="3"/>
      <c r="D147" s="3"/>
      <c r="E147" s="3"/>
      <c r="F147" s="3"/>
      <c r="G147" s="24"/>
      <c r="I147" s="5"/>
      <c r="P147"/>
      <c r="Q147"/>
      <c r="R147"/>
    </row>
    <row r="148" spans="1:18" x14ac:dyDescent="0.3">
      <c r="A148" s="11">
        <v>131</v>
      </c>
      <c r="B148" s="3"/>
      <c r="C148" s="3"/>
      <c r="D148" s="3"/>
      <c r="E148" s="3"/>
      <c r="F148" s="3"/>
      <c r="G148" s="24"/>
      <c r="I148" s="5"/>
      <c r="P148"/>
      <c r="Q148"/>
      <c r="R148"/>
    </row>
    <row r="149" spans="1:18" x14ac:dyDescent="0.3">
      <c r="A149" s="11">
        <v>132</v>
      </c>
      <c r="B149" s="3"/>
      <c r="C149" s="3"/>
      <c r="D149" s="3"/>
      <c r="E149" s="3"/>
      <c r="F149" s="3"/>
      <c r="G149" s="24"/>
      <c r="I149" s="5"/>
      <c r="P149"/>
      <c r="Q149"/>
      <c r="R149"/>
    </row>
    <row r="150" spans="1:18" x14ac:dyDescent="0.3">
      <c r="A150" s="11">
        <v>133</v>
      </c>
      <c r="B150" s="3"/>
      <c r="C150" s="3"/>
      <c r="D150" s="3"/>
      <c r="E150" s="3"/>
      <c r="F150" s="3"/>
      <c r="G150" s="24"/>
      <c r="I150" s="5"/>
      <c r="P150"/>
      <c r="Q150"/>
      <c r="R150"/>
    </row>
    <row r="151" spans="1:18" x14ac:dyDescent="0.3">
      <c r="A151" s="11">
        <v>134</v>
      </c>
      <c r="B151" s="3"/>
      <c r="C151" s="3"/>
      <c r="D151" s="3"/>
      <c r="E151" s="3"/>
      <c r="F151" s="3"/>
      <c r="G151" s="24"/>
      <c r="I151" s="5"/>
      <c r="P151"/>
      <c r="Q151"/>
      <c r="R151"/>
    </row>
    <row r="152" spans="1:18" x14ac:dyDescent="0.3">
      <c r="A152" s="11">
        <v>135</v>
      </c>
      <c r="B152" s="3"/>
      <c r="C152" s="3"/>
      <c r="D152" s="3"/>
      <c r="E152" s="3"/>
      <c r="F152" s="3"/>
      <c r="G152" s="24"/>
      <c r="I152" s="5"/>
      <c r="P152"/>
      <c r="Q152"/>
      <c r="R152"/>
    </row>
    <row r="153" spans="1:18" x14ac:dyDescent="0.3">
      <c r="A153" s="11">
        <v>136</v>
      </c>
      <c r="B153" s="3"/>
      <c r="C153" s="3"/>
      <c r="D153" s="3"/>
      <c r="E153" s="3"/>
      <c r="F153" s="3"/>
      <c r="G153" s="24"/>
      <c r="I153" s="5"/>
      <c r="P153"/>
      <c r="Q153"/>
      <c r="R153"/>
    </row>
    <row r="154" spans="1:18" x14ac:dyDescent="0.3">
      <c r="A154" s="11">
        <v>137</v>
      </c>
      <c r="B154" s="3"/>
      <c r="C154" s="3"/>
      <c r="D154" s="3"/>
      <c r="E154" s="3"/>
      <c r="F154" s="3"/>
      <c r="G154" s="24"/>
      <c r="I154" s="5"/>
      <c r="P154"/>
      <c r="Q154"/>
      <c r="R154"/>
    </row>
    <row r="155" spans="1:18" x14ac:dyDescent="0.3">
      <c r="A155" s="11">
        <v>138</v>
      </c>
      <c r="B155" s="3"/>
      <c r="C155" s="3"/>
      <c r="D155" s="3"/>
      <c r="E155" s="3"/>
      <c r="F155" s="3"/>
      <c r="G155" s="24"/>
      <c r="I155" s="5"/>
      <c r="P155"/>
      <c r="Q155"/>
      <c r="R155"/>
    </row>
    <row r="156" spans="1:18" x14ac:dyDescent="0.3">
      <c r="A156" s="11">
        <v>139</v>
      </c>
      <c r="B156" s="3"/>
      <c r="C156" s="3"/>
      <c r="D156" s="3"/>
      <c r="E156" s="3"/>
      <c r="F156" s="3"/>
      <c r="G156" s="24"/>
      <c r="I156" s="5"/>
      <c r="P156"/>
      <c r="Q156"/>
      <c r="R156"/>
    </row>
    <row r="157" spans="1:18" x14ac:dyDescent="0.3">
      <c r="A157" s="11">
        <v>140</v>
      </c>
      <c r="B157" s="3"/>
      <c r="C157" s="3"/>
      <c r="D157" s="3"/>
      <c r="E157" s="3"/>
      <c r="F157" s="3"/>
      <c r="G157" s="24"/>
      <c r="I157" s="5"/>
      <c r="P157"/>
      <c r="Q157"/>
      <c r="R157"/>
    </row>
    <row r="158" spans="1:18" x14ac:dyDescent="0.3">
      <c r="A158" s="11">
        <v>141</v>
      </c>
      <c r="B158" s="3"/>
      <c r="C158" s="3"/>
      <c r="D158" s="3"/>
      <c r="E158" s="3"/>
      <c r="F158" s="3"/>
      <c r="G158" s="24"/>
      <c r="I158" s="5"/>
      <c r="P158"/>
      <c r="Q158"/>
      <c r="R158"/>
    </row>
    <row r="159" spans="1:18" x14ac:dyDescent="0.3">
      <c r="A159" s="11">
        <v>142</v>
      </c>
      <c r="B159" s="3"/>
      <c r="C159" s="3"/>
      <c r="D159" s="3"/>
      <c r="E159" s="3"/>
      <c r="F159" s="3"/>
      <c r="G159" s="24"/>
      <c r="I159" s="5"/>
      <c r="P159"/>
      <c r="Q159"/>
      <c r="R159"/>
    </row>
    <row r="160" spans="1:18" x14ac:dyDescent="0.3">
      <c r="A160" s="11">
        <v>143</v>
      </c>
      <c r="B160" s="3"/>
      <c r="C160" s="3"/>
      <c r="D160" s="3"/>
      <c r="E160" s="3"/>
      <c r="F160" s="3"/>
      <c r="G160" s="24"/>
      <c r="I160" s="5"/>
      <c r="P160"/>
      <c r="Q160"/>
      <c r="R160"/>
    </row>
    <row r="161" spans="1:18" x14ac:dyDescent="0.3">
      <c r="A161" s="11">
        <v>144</v>
      </c>
      <c r="B161" s="3"/>
      <c r="C161" s="3"/>
      <c r="D161" s="3"/>
      <c r="E161" s="3"/>
      <c r="F161" s="3"/>
      <c r="G161" s="24"/>
      <c r="I161" s="5"/>
      <c r="P161"/>
      <c r="Q161"/>
      <c r="R161"/>
    </row>
    <row r="162" spans="1:18" x14ac:dyDescent="0.3">
      <c r="A162" s="11">
        <v>145</v>
      </c>
      <c r="B162" s="3"/>
      <c r="C162" s="3"/>
      <c r="D162" s="3"/>
      <c r="E162" s="3"/>
      <c r="F162" s="3"/>
      <c r="G162" s="24"/>
      <c r="I162" s="5"/>
      <c r="P162"/>
      <c r="Q162"/>
      <c r="R162"/>
    </row>
    <row r="163" spans="1:18" x14ac:dyDescent="0.3">
      <c r="A163" s="11">
        <v>146</v>
      </c>
      <c r="B163" s="3"/>
      <c r="C163" s="3"/>
      <c r="D163" s="3"/>
      <c r="E163" s="3"/>
      <c r="F163" s="3"/>
      <c r="G163" s="24"/>
      <c r="I163" s="5"/>
      <c r="P163"/>
      <c r="Q163"/>
      <c r="R163"/>
    </row>
    <row r="164" spans="1:18" x14ac:dyDescent="0.3">
      <c r="A164" s="11">
        <v>147</v>
      </c>
      <c r="B164" s="3"/>
      <c r="C164" s="3"/>
      <c r="D164" s="3"/>
      <c r="E164" s="3"/>
      <c r="F164" s="3"/>
      <c r="G164" s="24"/>
      <c r="I164" s="5"/>
      <c r="P164"/>
      <c r="Q164"/>
      <c r="R164"/>
    </row>
    <row r="165" spans="1:18" x14ac:dyDescent="0.3">
      <c r="A165" s="11">
        <v>148</v>
      </c>
      <c r="B165" s="3"/>
      <c r="C165" s="3"/>
      <c r="D165" s="3"/>
      <c r="E165" s="3"/>
      <c r="F165" s="3"/>
      <c r="G165" s="24"/>
      <c r="I165" s="5"/>
      <c r="P165"/>
      <c r="Q165"/>
      <c r="R165"/>
    </row>
    <row r="166" spans="1:18" x14ac:dyDescent="0.3">
      <c r="A166" s="11">
        <v>149</v>
      </c>
      <c r="B166" s="3"/>
      <c r="C166" s="3"/>
      <c r="D166" s="3"/>
      <c r="E166" s="3"/>
      <c r="F166" s="3"/>
      <c r="G166" s="24"/>
      <c r="I166" s="5"/>
      <c r="P166"/>
      <c r="Q166"/>
      <c r="R166"/>
    </row>
    <row r="167" spans="1:18" ht="17.25" thickBot="1" x14ac:dyDescent="0.35">
      <c r="A167" s="12">
        <v>150</v>
      </c>
      <c r="B167" s="13"/>
      <c r="C167" s="13"/>
      <c r="D167" s="13"/>
      <c r="E167" s="13"/>
      <c r="F167" s="13"/>
      <c r="G167" s="25"/>
      <c r="I167" s="5"/>
      <c r="P167"/>
      <c r="Q167"/>
      <c r="R167"/>
    </row>
    <row r="168" spans="1:18" ht="17.25" thickTop="1" x14ac:dyDescent="0.3"/>
  </sheetData>
  <autoFilter ref="B16:F16" xr:uid="{88AE3993-5CDC-4559-8F0F-3AB6FA0C8369}">
    <sortState xmlns:xlrd2="http://schemas.microsoft.com/office/spreadsheetml/2017/richdata2" ref="B17:F167">
      <sortCondition descending="1" ref="B16"/>
    </sortState>
  </autoFilter>
  <mergeCells count="15">
    <mergeCell ref="B1:E4"/>
    <mergeCell ref="J2:R2"/>
    <mergeCell ref="J3:J6"/>
    <mergeCell ref="R4:R6"/>
    <mergeCell ref="A6:A7"/>
    <mergeCell ref="B6:H7"/>
    <mergeCell ref="J7:J10"/>
    <mergeCell ref="B8:H8"/>
    <mergeCell ref="R8:R10"/>
    <mergeCell ref="A9:A10"/>
    <mergeCell ref="B9:H10"/>
    <mergeCell ref="B11:D11"/>
    <mergeCell ref="B12:F12"/>
    <mergeCell ref="B13:D13"/>
    <mergeCell ref="A15:G15"/>
  </mergeCells>
  <phoneticPr fontId="1" type="noConversion"/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53448-F0C3-40A3-B27F-FCF35F7A7212}">
  <dimension ref="A1:T168"/>
  <sheetViews>
    <sheetView zoomScaleNormal="100" workbookViewId="0">
      <selection activeCell="J18" sqref="J18"/>
    </sheetView>
  </sheetViews>
  <sheetFormatPr defaultRowHeight="16.5" x14ac:dyDescent="0.3"/>
  <cols>
    <col min="1" max="1" width="12.125" customWidth="1"/>
    <col min="2" max="4" width="11.5" customWidth="1"/>
    <col min="5" max="5" width="19.5" style="1" customWidth="1"/>
    <col min="6" max="6" width="27.125" style="1" customWidth="1"/>
    <col min="7" max="7" width="18.625" customWidth="1"/>
    <col min="8" max="8" width="26.625" customWidth="1"/>
    <col min="10" max="18" width="9" style="5"/>
  </cols>
  <sheetData>
    <row r="1" spans="1:20" ht="16.5" customHeight="1" thickTop="1" thickBot="1" x14ac:dyDescent="0.35">
      <c r="A1" s="34"/>
      <c r="B1" s="85" t="s">
        <v>46</v>
      </c>
      <c r="C1" s="85"/>
      <c r="D1" s="85"/>
      <c r="E1" s="85"/>
      <c r="F1" s="35" t="s">
        <v>19</v>
      </c>
      <c r="G1" s="36"/>
      <c r="H1" s="37"/>
      <c r="I1" s="2"/>
      <c r="S1" s="4"/>
      <c r="T1" s="4"/>
    </row>
    <row r="2" spans="1:20" ht="23.25" customHeight="1" thickTop="1" x14ac:dyDescent="0.3">
      <c r="A2" s="38"/>
      <c r="B2" s="86"/>
      <c r="C2" s="86"/>
      <c r="D2" s="86"/>
      <c r="E2" s="86"/>
      <c r="F2" s="14" t="s">
        <v>47</v>
      </c>
      <c r="G2" s="14"/>
      <c r="H2" s="31"/>
      <c r="I2" s="2"/>
      <c r="J2" s="82" t="s">
        <v>40</v>
      </c>
      <c r="K2" s="83"/>
      <c r="L2" s="83"/>
      <c r="M2" s="83"/>
      <c r="N2" s="83"/>
      <c r="O2" s="83"/>
      <c r="P2" s="83"/>
      <c r="Q2" s="83"/>
      <c r="R2" s="84"/>
    </row>
    <row r="3" spans="1:20" ht="16.5" customHeight="1" x14ac:dyDescent="0.3">
      <c r="A3" s="38"/>
      <c r="B3" s="86"/>
      <c r="C3" s="86"/>
      <c r="D3" s="86"/>
      <c r="E3" s="86"/>
      <c r="F3" s="16" t="s">
        <v>20</v>
      </c>
      <c r="G3" s="14"/>
      <c r="H3" s="31"/>
      <c r="I3" s="2"/>
      <c r="J3" s="76" t="s">
        <v>21</v>
      </c>
      <c r="K3" s="18" t="s">
        <v>39</v>
      </c>
      <c r="L3" s="18" t="s">
        <v>30</v>
      </c>
      <c r="M3" s="18" t="s">
        <v>31</v>
      </c>
      <c r="N3" s="18" t="s">
        <v>32</v>
      </c>
      <c r="O3" s="18" t="s">
        <v>33</v>
      </c>
      <c r="P3" s="18" t="s">
        <v>34</v>
      </c>
      <c r="Q3" s="18" t="s">
        <v>35</v>
      </c>
      <c r="R3" s="19" t="s">
        <v>36</v>
      </c>
    </row>
    <row r="4" spans="1:20" ht="16.5" customHeight="1" x14ac:dyDescent="0.3">
      <c r="A4" s="39"/>
      <c r="B4" s="87"/>
      <c r="C4" s="87"/>
      <c r="D4" s="87"/>
      <c r="E4" s="87"/>
      <c r="F4" s="15"/>
      <c r="G4" s="15"/>
      <c r="H4" s="32"/>
      <c r="I4" s="2"/>
      <c r="J4" s="76"/>
      <c r="K4" s="20"/>
      <c r="L4" s="21">
        <f>COUNTIF(B18:B167,60)</f>
        <v>0</v>
      </c>
      <c r="M4" s="21">
        <f>COUNTIF(B18:B167,65)</f>
        <v>0</v>
      </c>
      <c r="N4" s="21">
        <f>COUNTIF(B18:B167,70)</f>
        <v>0</v>
      </c>
      <c r="O4" s="21">
        <f>COUNTIF(B18:B167,75)</f>
        <v>0</v>
      </c>
      <c r="P4" s="21">
        <f>COUNTIF(B18:B167,80)</f>
        <v>0</v>
      </c>
      <c r="Q4" s="21">
        <f>COUNTIF(B18:B167,85)</f>
        <v>0</v>
      </c>
      <c r="R4" s="78">
        <f>SUM(L4:Q4,K6:Q6)</f>
        <v>0</v>
      </c>
    </row>
    <row r="5" spans="1:20" ht="26.25" x14ac:dyDescent="0.3">
      <c r="A5" s="40" t="s">
        <v>0</v>
      </c>
      <c r="B5" s="30"/>
      <c r="C5" s="30"/>
      <c r="D5" s="30"/>
      <c r="E5" s="30"/>
      <c r="F5" s="30"/>
      <c r="G5" s="30"/>
      <c r="H5" s="33"/>
      <c r="J5" s="76"/>
      <c r="K5" s="20" t="s">
        <v>29</v>
      </c>
      <c r="L5" s="20" t="s">
        <v>23</v>
      </c>
      <c r="M5" s="20" t="s">
        <v>24</v>
      </c>
      <c r="N5" s="20" t="s">
        <v>25</v>
      </c>
      <c r="O5" s="20" t="s">
        <v>26</v>
      </c>
      <c r="P5" s="20" t="s">
        <v>27</v>
      </c>
      <c r="Q5" s="20" t="s">
        <v>28</v>
      </c>
      <c r="R5" s="79"/>
    </row>
    <row r="6" spans="1:20" ht="22.5" customHeight="1" x14ac:dyDescent="0.3">
      <c r="A6" s="71">
        <v>1</v>
      </c>
      <c r="B6" s="59" t="s">
        <v>4</v>
      </c>
      <c r="C6" s="60"/>
      <c r="D6" s="60"/>
      <c r="E6" s="60"/>
      <c r="F6" s="60"/>
      <c r="G6" s="60"/>
      <c r="H6" s="61"/>
      <c r="J6" s="77"/>
      <c r="K6" s="21">
        <f>COUNTIF(B18:B167,90)</f>
        <v>0</v>
      </c>
      <c r="L6" s="21">
        <f>COUNTIF(B18:B167,95)</f>
        <v>0</v>
      </c>
      <c r="M6" s="21">
        <f>COUNTIF(B18:B167,100)</f>
        <v>0</v>
      </c>
      <c r="N6" s="21">
        <f>COUNTIF(B18:B167,105)</f>
        <v>0</v>
      </c>
      <c r="O6" s="21">
        <f>COUNTIF(B18:B167,110)</f>
        <v>0</v>
      </c>
      <c r="P6" s="21">
        <f>COUNTIF(B18:B167,115)</f>
        <v>0</v>
      </c>
      <c r="Q6" s="21">
        <f>COUNTIF(B18:B167,120)</f>
        <v>0</v>
      </c>
      <c r="R6" s="81"/>
    </row>
    <row r="7" spans="1:20" ht="25.5" customHeight="1" x14ac:dyDescent="0.3">
      <c r="A7" s="72"/>
      <c r="B7" s="62"/>
      <c r="C7" s="63"/>
      <c r="D7" s="63"/>
      <c r="E7" s="63"/>
      <c r="F7" s="63"/>
      <c r="G7" s="63"/>
      <c r="H7" s="64"/>
      <c r="J7" s="88" t="s">
        <v>22</v>
      </c>
      <c r="K7" s="20" t="s">
        <v>39</v>
      </c>
      <c r="L7" s="20" t="s">
        <v>30</v>
      </c>
      <c r="M7" s="20" t="s">
        <v>31</v>
      </c>
      <c r="N7" s="20" t="s">
        <v>32</v>
      </c>
      <c r="O7" s="20" t="s">
        <v>33</v>
      </c>
      <c r="P7" s="20" t="s">
        <v>34</v>
      </c>
      <c r="Q7" s="20" t="s">
        <v>35</v>
      </c>
      <c r="R7" s="22" t="s">
        <v>37</v>
      </c>
    </row>
    <row r="8" spans="1:20" ht="20.25" x14ac:dyDescent="0.3">
      <c r="A8" s="41">
        <v>2</v>
      </c>
      <c r="B8" s="65" t="s">
        <v>1</v>
      </c>
      <c r="C8" s="66"/>
      <c r="D8" s="66"/>
      <c r="E8" s="66"/>
      <c r="F8" s="66"/>
      <c r="G8" s="66"/>
      <c r="H8" s="67"/>
      <c r="J8" s="89"/>
      <c r="K8" s="21"/>
      <c r="L8" s="21">
        <f>COUNTIF(C18:C167,60)</f>
        <v>0</v>
      </c>
      <c r="M8" s="21">
        <f>COUNTIF(C18:C167,65)</f>
        <v>0</v>
      </c>
      <c r="N8" s="21">
        <f>COUNTIF(C18:C167,70)</f>
        <v>0</v>
      </c>
      <c r="O8" s="21">
        <f>COUNTIF(C18:C167,75)</f>
        <v>0</v>
      </c>
      <c r="P8" s="21">
        <f>COUNTIF(C18:C167,80)</f>
        <v>0</v>
      </c>
      <c r="Q8" s="21">
        <f>COUNTIF(C18:C167,85)</f>
        <v>0</v>
      </c>
      <c r="R8" s="78">
        <f>SUM(L8:Q8,K10:Q10)</f>
        <v>0</v>
      </c>
    </row>
    <row r="9" spans="1:20" ht="21.75" customHeight="1" x14ac:dyDescent="0.3">
      <c r="A9" s="71">
        <v>3</v>
      </c>
      <c r="B9" s="59" t="s">
        <v>45</v>
      </c>
      <c r="C9" s="60"/>
      <c r="D9" s="60"/>
      <c r="E9" s="60"/>
      <c r="F9" s="60"/>
      <c r="G9" s="60"/>
      <c r="H9" s="61"/>
      <c r="J9" s="89"/>
      <c r="K9" s="20" t="s">
        <v>29</v>
      </c>
      <c r="L9" s="20" t="s">
        <v>23</v>
      </c>
      <c r="M9" s="20" t="s">
        <v>24</v>
      </c>
      <c r="N9" s="20" t="s">
        <v>25</v>
      </c>
      <c r="O9" s="20" t="s">
        <v>26</v>
      </c>
      <c r="P9" s="20" t="s">
        <v>27</v>
      </c>
      <c r="Q9" s="20" t="s">
        <v>28</v>
      </c>
      <c r="R9" s="79"/>
    </row>
    <row r="10" spans="1:20" ht="21.75" customHeight="1" thickBot="1" x14ac:dyDescent="0.35">
      <c r="A10" s="72"/>
      <c r="B10" s="62"/>
      <c r="C10" s="63"/>
      <c r="D10" s="63"/>
      <c r="E10" s="63"/>
      <c r="F10" s="63"/>
      <c r="G10" s="63"/>
      <c r="H10" s="64"/>
      <c r="J10" s="90"/>
      <c r="K10" s="23">
        <f>COUNTIF(C18:C167,90)</f>
        <v>0</v>
      </c>
      <c r="L10" s="23">
        <f>COUNTIF(C18:C167,95)</f>
        <v>0</v>
      </c>
      <c r="M10" s="23">
        <f>COUNTIF(C18:C167,100)</f>
        <v>0</v>
      </c>
      <c r="N10" s="23">
        <f>COUNTIF(C18:C167,105)</f>
        <v>0</v>
      </c>
      <c r="O10" s="23">
        <f>COUNTIF(C18:C167,110)</f>
        <v>0</v>
      </c>
      <c r="P10" s="23">
        <f>COUNTIF(C18:C167,115)</f>
        <v>0</v>
      </c>
      <c r="Q10" s="23">
        <f>COUNTIF(C18:C167,120)</f>
        <v>0</v>
      </c>
      <c r="R10" s="80"/>
    </row>
    <row r="11" spans="1:20" ht="20.25" thickTop="1" x14ac:dyDescent="0.3">
      <c r="A11" s="45" t="s">
        <v>5</v>
      </c>
      <c r="B11" s="73"/>
      <c r="C11" s="74"/>
      <c r="D11" s="75"/>
      <c r="E11" s="48" t="s">
        <v>2</v>
      </c>
      <c r="F11" s="49"/>
      <c r="G11" s="48" t="s">
        <v>3</v>
      </c>
      <c r="H11" s="42"/>
      <c r="I11" s="5"/>
      <c r="R11"/>
    </row>
    <row r="12" spans="1:20" ht="19.5" x14ac:dyDescent="0.3">
      <c r="A12" s="46" t="s">
        <v>6</v>
      </c>
      <c r="B12" s="57"/>
      <c r="C12" s="58"/>
      <c r="D12" s="58"/>
      <c r="E12" s="58"/>
      <c r="F12" s="58"/>
      <c r="G12" s="48" t="s">
        <v>10</v>
      </c>
      <c r="H12" s="42"/>
      <c r="I12" s="5"/>
      <c r="R12"/>
    </row>
    <row r="13" spans="1:20" ht="20.25" thickBot="1" x14ac:dyDescent="0.35">
      <c r="A13" s="47" t="s">
        <v>9</v>
      </c>
      <c r="B13" s="68"/>
      <c r="C13" s="69"/>
      <c r="D13" s="70"/>
      <c r="E13" s="50" t="s">
        <v>7</v>
      </c>
      <c r="F13" s="43" t="s">
        <v>52</v>
      </c>
      <c r="G13" s="51" t="s">
        <v>8</v>
      </c>
      <c r="H13" s="44"/>
      <c r="I13" s="5"/>
      <c r="R13"/>
    </row>
    <row r="14" spans="1:20" ht="17.25" thickTop="1" x14ac:dyDescent="0.3">
      <c r="E14"/>
      <c r="F14"/>
    </row>
    <row r="15" spans="1:20" ht="27" thickBot="1" x14ac:dyDescent="0.35">
      <c r="A15" s="56" t="s">
        <v>38</v>
      </c>
      <c r="B15" s="56"/>
      <c r="C15" s="56"/>
      <c r="D15" s="56"/>
      <c r="E15" s="56"/>
      <c r="F15" s="56"/>
      <c r="G15" s="56"/>
      <c r="H15" s="28"/>
    </row>
    <row r="16" spans="1:20" ht="42" customHeight="1" thickTop="1" x14ac:dyDescent="0.3">
      <c r="A16" s="7" t="s">
        <v>11</v>
      </c>
      <c r="B16" s="8" t="s">
        <v>12</v>
      </c>
      <c r="C16" s="8" t="s">
        <v>13</v>
      </c>
      <c r="D16" s="9" t="s">
        <v>54</v>
      </c>
      <c r="E16" s="26" t="s">
        <v>18</v>
      </c>
      <c r="F16" s="9" t="s">
        <v>17</v>
      </c>
      <c r="G16" s="29" t="s">
        <v>41</v>
      </c>
      <c r="I16" s="5"/>
      <c r="P16"/>
      <c r="Q16"/>
      <c r="R16"/>
    </row>
    <row r="17" spans="1:18" x14ac:dyDescent="0.3">
      <c r="A17" s="10" t="s">
        <v>15</v>
      </c>
      <c r="B17" s="6">
        <v>105</v>
      </c>
      <c r="C17" s="6">
        <v>105</v>
      </c>
      <c r="D17" s="6">
        <v>99</v>
      </c>
      <c r="E17" s="6" t="s">
        <v>16</v>
      </c>
      <c r="F17" s="6" t="s">
        <v>14</v>
      </c>
      <c r="G17" s="27"/>
      <c r="I17" s="5"/>
      <c r="P17"/>
      <c r="Q17"/>
      <c r="R17"/>
    </row>
    <row r="18" spans="1:18" x14ac:dyDescent="0.3">
      <c r="A18" s="11">
        <v>1</v>
      </c>
      <c r="B18" s="3"/>
      <c r="C18" s="3"/>
      <c r="D18" s="3"/>
      <c r="E18" s="3"/>
      <c r="F18" s="3"/>
      <c r="G18" s="24"/>
      <c r="I18" s="5"/>
      <c r="P18"/>
      <c r="Q18"/>
      <c r="R18"/>
    </row>
    <row r="19" spans="1:18" x14ac:dyDescent="0.3">
      <c r="A19" s="11">
        <v>2</v>
      </c>
      <c r="B19" s="3"/>
      <c r="C19" s="3"/>
      <c r="D19" s="3"/>
      <c r="E19" s="3"/>
      <c r="F19" s="3"/>
      <c r="G19" s="24"/>
      <c r="I19" s="5"/>
      <c r="P19"/>
      <c r="Q19"/>
      <c r="R19"/>
    </row>
    <row r="20" spans="1:18" x14ac:dyDescent="0.3">
      <c r="A20" s="11">
        <v>3</v>
      </c>
      <c r="B20" s="3"/>
      <c r="C20" s="3"/>
      <c r="D20" s="3"/>
      <c r="E20" s="3"/>
      <c r="F20" s="3"/>
      <c r="G20" s="24"/>
      <c r="I20" s="5"/>
      <c r="P20"/>
      <c r="Q20"/>
      <c r="R20"/>
    </row>
    <row r="21" spans="1:18" x14ac:dyDescent="0.3">
      <c r="A21" s="11">
        <v>4</v>
      </c>
      <c r="B21" s="3"/>
      <c r="C21" s="3"/>
      <c r="D21" s="3"/>
      <c r="E21" s="3"/>
      <c r="F21" s="3"/>
      <c r="G21" s="24"/>
      <c r="I21" s="5"/>
      <c r="P21"/>
      <c r="Q21"/>
      <c r="R21"/>
    </row>
    <row r="22" spans="1:18" x14ac:dyDescent="0.3">
      <c r="A22" s="11">
        <v>5</v>
      </c>
      <c r="B22" s="3"/>
      <c r="C22" s="3"/>
      <c r="D22" s="3"/>
      <c r="E22" s="3"/>
      <c r="F22" s="3"/>
      <c r="G22" s="24"/>
      <c r="I22" s="5"/>
      <c r="P22"/>
      <c r="Q22"/>
      <c r="R22"/>
    </row>
    <row r="23" spans="1:18" x14ac:dyDescent="0.3">
      <c r="A23" s="11">
        <v>6</v>
      </c>
      <c r="B23" s="3"/>
      <c r="C23" s="3"/>
      <c r="D23" s="3"/>
      <c r="E23" s="3"/>
      <c r="F23" s="3"/>
      <c r="G23" s="24"/>
      <c r="I23" s="5"/>
      <c r="P23"/>
      <c r="Q23"/>
      <c r="R23"/>
    </row>
    <row r="24" spans="1:18" x14ac:dyDescent="0.3">
      <c r="A24" s="11">
        <v>7</v>
      </c>
      <c r="B24" s="3"/>
      <c r="C24" s="3"/>
      <c r="D24" s="3"/>
      <c r="E24" s="3"/>
      <c r="F24" s="3"/>
      <c r="G24" s="24"/>
      <c r="I24" s="5"/>
      <c r="P24"/>
      <c r="Q24"/>
      <c r="R24"/>
    </row>
    <row r="25" spans="1:18" x14ac:dyDescent="0.3">
      <c r="A25" s="11">
        <v>8</v>
      </c>
      <c r="B25" s="3"/>
      <c r="C25" s="3"/>
      <c r="D25" s="3"/>
      <c r="E25" s="3"/>
      <c r="F25" s="3"/>
      <c r="G25" s="24"/>
      <c r="I25" s="5"/>
      <c r="P25"/>
      <c r="Q25"/>
      <c r="R25"/>
    </row>
    <row r="26" spans="1:18" x14ac:dyDescent="0.3">
      <c r="A26" s="11">
        <v>9</v>
      </c>
      <c r="B26" s="3"/>
      <c r="C26" s="3"/>
      <c r="D26" s="3"/>
      <c r="E26" s="3"/>
      <c r="F26" s="3"/>
      <c r="G26" s="24"/>
      <c r="I26" s="5"/>
      <c r="P26"/>
      <c r="Q26"/>
      <c r="R26"/>
    </row>
    <row r="27" spans="1:18" x14ac:dyDescent="0.3">
      <c r="A27" s="11">
        <v>10</v>
      </c>
      <c r="B27" s="17"/>
      <c r="C27" s="3"/>
      <c r="D27" s="3"/>
      <c r="E27" s="3"/>
      <c r="F27" s="3"/>
      <c r="G27" s="24"/>
      <c r="I27" s="5"/>
      <c r="P27"/>
      <c r="Q27"/>
      <c r="R27"/>
    </row>
    <row r="28" spans="1:18" x14ac:dyDescent="0.3">
      <c r="A28" s="11">
        <v>11</v>
      </c>
      <c r="B28" s="3"/>
      <c r="C28" s="3"/>
      <c r="D28" s="3"/>
      <c r="E28" s="3"/>
      <c r="F28" s="3"/>
      <c r="G28" s="24"/>
      <c r="I28" s="5"/>
      <c r="P28"/>
      <c r="Q28"/>
      <c r="R28"/>
    </row>
    <row r="29" spans="1:18" x14ac:dyDescent="0.3">
      <c r="A29" s="11">
        <v>12</v>
      </c>
      <c r="B29" s="3"/>
      <c r="C29" s="3"/>
      <c r="D29" s="3"/>
      <c r="E29" s="3"/>
      <c r="F29" s="3"/>
      <c r="G29" s="24"/>
      <c r="I29" s="5"/>
      <c r="P29"/>
      <c r="Q29"/>
      <c r="R29"/>
    </row>
    <row r="30" spans="1:18" x14ac:dyDescent="0.3">
      <c r="A30" s="11">
        <v>13</v>
      </c>
      <c r="B30" s="3"/>
      <c r="C30" s="3"/>
      <c r="D30" s="3"/>
      <c r="E30" s="3"/>
      <c r="F30" s="3"/>
      <c r="G30" s="24"/>
      <c r="I30" s="5"/>
      <c r="P30"/>
      <c r="Q30"/>
      <c r="R30"/>
    </row>
    <row r="31" spans="1:18" x14ac:dyDescent="0.3">
      <c r="A31" s="11">
        <v>14</v>
      </c>
      <c r="B31" s="3"/>
      <c r="C31" s="3"/>
      <c r="D31" s="3"/>
      <c r="E31" s="3"/>
      <c r="F31" s="3"/>
      <c r="G31" s="24"/>
      <c r="I31" s="5"/>
      <c r="P31"/>
      <c r="Q31"/>
      <c r="R31"/>
    </row>
    <row r="32" spans="1:18" x14ac:dyDescent="0.3">
      <c r="A32" s="11">
        <v>15</v>
      </c>
      <c r="B32" s="3"/>
      <c r="C32" s="3"/>
      <c r="D32" s="3"/>
      <c r="E32" s="3"/>
      <c r="F32" s="3"/>
      <c r="G32" s="24"/>
      <c r="I32" s="5"/>
      <c r="P32"/>
      <c r="Q32"/>
      <c r="R32"/>
    </row>
    <row r="33" spans="1:18" x14ac:dyDescent="0.3">
      <c r="A33" s="11">
        <v>16</v>
      </c>
      <c r="B33" s="3"/>
      <c r="C33" s="3"/>
      <c r="D33" s="3"/>
      <c r="E33" s="3"/>
      <c r="F33" s="3"/>
      <c r="G33" s="24"/>
      <c r="I33" s="5"/>
      <c r="P33"/>
      <c r="Q33"/>
      <c r="R33"/>
    </row>
    <row r="34" spans="1:18" x14ac:dyDescent="0.3">
      <c r="A34" s="11">
        <v>17</v>
      </c>
      <c r="B34" s="3"/>
      <c r="C34" s="3"/>
      <c r="D34" s="3"/>
      <c r="E34" s="3"/>
      <c r="F34" s="3"/>
      <c r="G34" s="24"/>
      <c r="I34" s="5"/>
      <c r="P34"/>
      <c r="Q34"/>
      <c r="R34"/>
    </row>
    <row r="35" spans="1:18" x14ac:dyDescent="0.3">
      <c r="A35" s="11">
        <v>18</v>
      </c>
      <c r="B35" s="3"/>
      <c r="C35" s="3"/>
      <c r="D35" s="3"/>
      <c r="E35" s="3"/>
      <c r="F35" s="3"/>
      <c r="G35" s="24"/>
      <c r="I35" s="5"/>
      <c r="P35"/>
      <c r="Q35"/>
      <c r="R35"/>
    </row>
    <row r="36" spans="1:18" x14ac:dyDescent="0.3">
      <c r="A36" s="11">
        <v>19</v>
      </c>
      <c r="B36" s="3"/>
      <c r="C36" s="3"/>
      <c r="D36" s="3"/>
      <c r="E36" s="3"/>
      <c r="F36" s="3"/>
      <c r="G36" s="24"/>
      <c r="I36" s="5"/>
      <c r="P36"/>
      <c r="Q36"/>
      <c r="R36"/>
    </row>
    <row r="37" spans="1:18" x14ac:dyDescent="0.3">
      <c r="A37" s="11">
        <v>20</v>
      </c>
      <c r="B37" s="3"/>
      <c r="C37" s="3"/>
      <c r="D37" s="3"/>
      <c r="E37" s="3"/>
      <c r="F37" s="3"/>
      <c r="G37" s="24"/>
      <c r="I37" s="5"/>
      <c r="P37"/>
      <c r="Q37"/>
      <c r="R37"/>
    </row>
    <row r="38" spans="1:18" x14ac:dyDescent="0.3">
      <c r="A38" s="11">
        <v>21</v>
      </c>
      <c r="B38" s="3"/>
      <c r="C38" s="3"/>
      <c r="D38" s="3"/>
      <c r="E38" s="3"/>
      <c r="F38" s="3"/>
      <c r="G38" s="24"/>
      <c r="I38" s="5"/>
      <c r="P38"/>
      <c r="Q38"/>
      <c r="R38"/>
    </row>
    <row r="39" spans="1:18" x14ac:dyDescent="0.3">
      <c r="A39" s="11">
        <v>22</v>
      </c>
      <c r="B39" s="3"/>
      <c r="C39" s="3"/>
      <c r="D39" s="3"/>
      <c r="E39" s="3"/>
      <c r="F39" s="3"/>
      <c r="G39" s="24"/>
      <c r="I39" s="5"/>
      <c r="P39"/>
      <c r="Q39"/>
      <c r="R39"/>
    </row>
    <row r="40" spans="1:18" x14ac:dyDescent="0.3">
      <c r="A40" s="11">
        <v>23</v>
      </c>
      <c r="B40" s="3"/>
      <c r="C40" s="3"/>
      <c r="D40" s="3"/>
      <c r="E40" s="3"/>
      <c r="F40" s="3"/>
      <c r="G40" s="24"/>
      <c r="I40" s="5"/>
      <c r="P40"/>
      <c r="Q40"/>
      <c r="R40"/>
    </row>
    <row r="41" spans="1:18" x14ac:dyDescent="0.3">
      <c r="A41" s="11">
        <v>24</v>
      </c>
      <c r="B41" s="3"/>
      <c r="C41" s="3"/>
      <c r="D41" s="3"/>
      <c r="E41" s="3"/>
      <c r="F41" s="3"/>
      <c r="G41" s="24"/>
      <c r="I41" s="5"/>
      <c r="P41"/>
      <c r="Q41"/>
      <c r="R41"/>
    </row>
    <row r="42" spans="1:18" x14ac:dyDescent="0.3">
      <c r="A42" s="11">
        <v>25</v>
      </c>
      <c r="B42" s="3"/>
      <c r="C42" s="3"/>
      <c r="D42" s="3"/>
      <c r="E42" s="3"/>
      <c r="F42" s="3"/>
      <c r="G42" s="24"/>
      <c r="I42" s="5"/>
      <c r="P42"/>
      <c r="Q42"/>
      <c r="R42"/>
    </row>
    <row r="43" spans="1:18" x14ac:dyDescent="0.3">
      <c r="A43" s="11">
        <v>26</v>
      </c>
      <c r="B43" s="3"/>
      <c r="C43" s="3"/>
      <c r="D43" s="3"/>
      <c r="E43" s="3"/>
      <c r="F43" s="3"/>
      <c r="G43" s="24"/>
      <c r="I43" s="5"/>
      <c r="P43"/>
      <c r="Q43"/>
      <c r="R43"/>
    </row>
    <row r="44" spans="1:18" x14ac:dyDescent="0.3">
      <c r="A44" s="11">
        <v>27</v>
      </c>
      <c r="B44" s="3"/>
      <c r="C44" s="3"/>
      <c r="D44" s="3"/>
      <c r="E44" s="3"/>
      <c r="F44" s="3"/>
      <c r="G44" s="24"/>
      <c r="I44" s="5"/>
      <c r="P44"/>
      <c r="Q44"/>
      <c r="R44"/>
    </row>
    <row r="45" spans="1:18" x14ac:dyDescent="0.3">
      <c r="A45" s="11">
        <v>28</v>
      </c>
      <c r="B45" s="3"/>
      <c r="C45" s="3"/>
      <c r="D45" s="3"/>
      <c r="E45" s="3"/>
      <c r="F45" s="3"/>
      <c r="G45" s="24"/>
      <c r="I45" s="5"/>
      <c r="P45"/>
      <c r="Q45"/>
      <c r="R45"/>
    </row>
    <row r="46" spans="1:18" x14ac:dyDescent="0.3">
      <c r="A46" s="11">
        <v>29</v>
      </c>
      <c r="B46" s="3"/>
      <c r="C46" s="3"/>
      <c r="D46" s="3"/>
      <c r="E46" s="3"/>
      <c r="F46" s="3"/>
      <c r="G46" s="24"/>
      <c r="I46" s="5"/>
      <c r="P46"/>
      <c r="Q46"/>
      <c r="R46"/>
    </row>
    <row r="47" spans="1:18" x14ac:dyDescent="0.3">
      <c r="A47" s="11">
        <v>30</v>
      </c>
      <c r="B47" s="3"/>
      <c r="C47" s="3"/>
      <c r="D47" s="3"/>
      <c r="E47" s="3"/>
      <c r="F47" s="3"/>
      <c r="G47" s="24"/>
      <c r="I47" s="5"/>
      <c r="P47"/>
      <c r="Q47"/>
      <c r="R47"/>
    </row>
    <row r="48" spans="1:18" x14ac:dyDescent="0.3">
      <c r="A48" s="11">
        <v>31</v>
      </c>
      <c r="B48" s="3"/>
      <c r="C48" s="3"/>
      <c r="D48" s="3"/>
      <c r="E48" s="3"/>
      <c r="F48" s="3"/>
      <c r="G48" s="24"/>
      <c r="I48" s="5"/>
      <c r="P48"/>
      <c r="Q48"/>
      <c r="R48"/>
    </row>
    <row r="49" spans="1:18" x14ac:dyDescent="0.3">
      <c r="A49" s="11">
        <v>32</v>
      </c>
      <c r="B49" s="3"/>
      <c r="C49" s="3"/>
      <c r="D49" s="3"/>
      <c r="E49" s="3"/>
      <c r="F49" s="3"/>
      <c r="G49" s="24"/>
      <c r="I49" s="5"/>
      <c r="P49"/>
      <c r="Q49"/>
      <c r="R49"/>
    </row>
    <row r="50" spans="1:18" x14ac:dyDescent="0.3">
      <c r="A50" s="11">
        <v>33</v>
      </c>
      <c r="B50" s="3"/>
      <c r="C50" s="3"/>
      <c r="D50" s="3"/>
      <c r="E50" s="3"/>
      <c r="F50" s="3"/>
      <c r="G50" s="24"/>
      <c r="I50" s="5"/>
      <c r="P50"/>
      <c r="Q50"/>
      <c r="R50"/>
    </row>
    <row r="51" spans="1:18" x14ac:dyDescent="0.3">
      <c r="A51" s="11">
        <v>34</v>
      </c>
      <c r="B51" s="3"/>
      <c r="C51" s="3"/>
      <c r="D51" s="3"/>
      <c r="E51" s="3"/>
      <c r="F51" s="3"/>
      <c r="G51" s="24"/>
      <c r="I51" s="5"/>
      <c r="P51"/>
      <c r="Q51"/>
      <c r="R51"/>
    </row>
    <row r="52" spans="1:18" x14ac:dyDescent="0.3">
      <c r="A52" s="11">
        <v>35</v>
      </c>
      <c r="B52" s="3"/>
      <c r="C52" s="3"/>
      <c r="D52" s="3"/>
      <c r="E52" s="3"/>
      <c r="F52" s="3"/>
      <c r="G52" s="24"/>
      <c r="I52" s="5"/>
      <c r="P52"/>
      <c r="Q52"/>
      <c r="R52"/>
    </row>
    <row r="53" spans="1:18" x14ac:dyDescent="0.3">
      <c r="A53" s="11">
        <v>36</v>
      </c>
      <c r="B53" s="3"/>
      <c r="C53" s="3"/>
      <c r="D53" s="3"/>
      <c r="E53" s="3"/>
      <c r="F53" s="3"/>
      <c r="G53" s="24"/>
      <c r="I53" s="5"/>
      <c r="P53"/>
      <c r="Q53"/>
      <c r="R53"/>
    </row>
    <row r="54" spans="1:18" x14ac:dyDescent="0.3">
      <c r="A54" s="11">
        <v>37</v>
      </c>
      <c r="B54" s="3"/>
      <c r="C54" s="3"/>
      <c r="D54" s="3"/>
      <c r="E54" s="3"/>
      <c r="F54" s="3"/>
      <c r="G54" s="24"/>
      <c r="I54" s="5"/>
      <c r="P54"/>
      <c r="Q54"/>
      <c r="R54"/>
    </row>
    <row r="55" spans="1:18" x14ac:dyDescent="0.3">
      <c r="A55" s="11">
        <v>38</v>
      </c>
      <c r="B55" s="3"/>
      <c r="C55" s="3"/>
      <c r="D55" s="3"/>
      <c r="E55" s="3"/>
      <c r="F55" s="3"/>
      <c r="G55" s="24"/>
      <c r="I55" s="5"/>
      <c r="P55"/>
      <c r="Q55"/>
      <c r="R55"/>
    </row>
    <row r="56" spans="1:18" x14ac:dyDescent="0.3">
      <c r="A56" s="11">
        <v>39</v>
      </c>
      <c r="B56" s="3"/>
      <c r="C56" s="3"/>
      <c r="D56" s="3"/>
      <c r="E56" s="3"/>
      <c r="F56" s="3"/>
      <c r="G56" s="24"/>
      <c r="I56" s="5"/>
      <c r="P56"/>
      <c r="Q56"/>
      <c r="R56"/>
    </row>
    <row r="57" spans="1:18" x14ac:dyDescent="0.3">
      <c r="A57" s="11">
        <v>40</v>
      </c>
      <c r="B57" s="3"/>
      <c r="C57" s="3"/>
      <c r="D57" s="3"/>
      <c r="E57" s="3"/>
      <c r="F57" s="3"/>
      <c r="G57" s="24"/>
      <c r="I57" s="5"/>
      <c r="P57"/>
      <c r="Q57"/>
      <c r="R57"/>
    </row>
    <row r="58" spans="1:18" x14ac:dyDescent="0.3">
      <c r="A58" s="11">
        <v>41</v>
      </c>
      <c r="B58" s="3"/>
      <c r="C58" s="3"/>
      <c r="D58" s="3"/>
      <c r="E58" s="3"/>
      <c r="F58" s="3"/>
      <c r="G58" s="24"/>
      <c r="I58" s="5"/>
      <c r="P58"/>
      <c r="Q58"/>
      <c r="R58"/>
    </row>
    <row r="59" spans="1:18" x14ac:dyDescent="0.3">
      <c r="A59" s="11">
        <v>42</v>
      </c>
      <c r="B59" s="3"/>
      <c r="C59" s="3"/>
      <c r="D59" s="3"/>
      <c r="E59" s="3"/>
      <c r="F59" s="3"/>
      <c r="G59" s="24"/>
      <c r="I59" s="5"/>
      <c r="P59"/>
      <c r="Q59"/>
      <c r="R59"/>
    </row>
    <row r="60" spans="1:18" x14ac:dyDescent="0.3">
      <c r="A60" s="11">
        <v>43</v>
      </c>
      <c r="B60" s="3"/>
      <c r="C60" s="3"/>
      <c r="D60" s="3"/>
      <c r="E60" s="3"/>
      <c r="F60" s="3"/>
      <c r="G60" s="24"/>
      <c r="I60" s="5"/>
      <c r="P60"/>
      <c r="Q60"/>
      <c r="R60"/>
    </row>
    <row r="61" spans="1:18" x14ac:dyDescent="0.3">
      <c r="A61" s="11">
        <v>44</v>
      </c>
      <c r="B61" s="3"/>
      <c r="C61" s="3"/>
      <c r="D61" s="3"/>
      <c r="E61" s="3"/>
      <c r="F61" s="3"/>
      <c r="G61" s="24"/>
      <c r="I61" s="5"/>
      <c r="P61"/>
      <c r="Q61"/>
      <c r="R61"/>
    </row>
    <row r="62" spans="1:18" x14ac:dyDescent="0.3">
      <c r="A62" s="11">
        <v>45</v>
      </c>
      <c r="B62" s="3"/>
      <c r="C62" s="3"/>
      <c r="D62" s="3"/>
      <c r="E62" s="3"/>
      <c r="F62" s="3"/>
      <c r="G62" s="24"/>
      <c r="I62" s="5"/>
      <c r="P62"/>
      <c r="Q62"/>
      <c r="R62"/>
    </row>
    <row r="63" spans="1:18" x14ac:dyDescent="0.3">
      <c r="A63" s="11">
        <v>46</v>
      </c>
      <c r="B63" s="3"/>
      <c r="C63" s="3"/>
      <c r="D63" s="3"/>
      <c r="E63" s="3"/>
      <c r="F63" s="3"/>
      <c r="G63" s="24"/>
      <c r="I63" s="5"/>
      <c r="P63"/>
      <c r="Q63"/>
      <c r="R63"/>
    </row>
    <row r="64" spans="1:18" x14ac:dyDescent="0.3">
      <c r="A64" s="11">
        <v>47</v>
      </c>
      <c r="B64" s="3"/>
      <c r="C64" s="3"/>
      <c r="D64" s="3"/>
      <c r="E64" s="3"/>
      <c r="F64" s="3"/>
      <c r="G64" s="24"/>
      <c r="I64" s="5"/>
      <c r="P64"/>
      <c r="Q64"/>
      <c r="R64"/>
    </row>
    <row r="65" spans="1:18" x14ac:dyDescent="0.3">
      <c r="A65" s="11">
        <v>48</v>
      </c>
      <c r="B65" s="3"/>
      <c r="C65" s="3"/>
      <c r="D65" s="3"/>
      <c r="E65" s="3"/>
      <c r="F65" s="3"/>
      <c r="G65" s="24"/>
      <c r="I65" s="5"/>
      <c r="P65"/>
      <c r="Q65"/>
      <c r="R65"/>
    </row>
    <row r="66" spans="1:18" x14ac:dyDescent="0.3">
      <c r="A66" s="11">
        <v>49</v>
      </c>
      <c r="B66" s="3"/>
      <c r="C66" s="3"/>
      <c r="D66" s="3"/>
      <c r="E66" s="3"/>
      <c r="F66" s="3"/>
      <c r="G66" s="24"/>
      <c r="I66" s="5"/>
      <c r="P66"/>
      <c r="Q66"/>
      <c r="R66"/>
    </row>
    <row r="67" spans="1:18" x14ac:dyDescent="0.3">
      <c r="A67" s="11">
        <v>50</v>
      </c>
      <c r="B67" s="3"/>
      <c r="C67" s="3"/>
      <c r="D67" s="3"/>
      <c r="E67" s="3"/>
      <c r="F67" s="3"/>
      <c r="G67" s="24"/>
      <c r="I67" s="5"/>
      <c r="P67"/>
      <c r="Q67"/>
      <c r="R67"/>
    </row>
    <row r="68" spans="1:18" x14ac:dyDescent="0.3">
      <c r="A68" s="11">
        <v>51</v>
      </c>
      <c r="B68" s="3"/>
      <c r="C68" s="3"/>
      <c r="D68" s="3"/>
      <c r="E68" s="3"/>
      <c r="F68" s="3"/>
      <c r="G68" s="24"/>
      <c r="I68" s="5"/>
      <c r="P68"/>
      <c r="Q68"/>
      <c r="R68"/>
    </row>
    <row r="69" spans="1:18" x14ac:dyDescent="0.3">
      <c r="A69" s="11">
        <v>52</v>
      </c>
      <c r="B69" s="3"/>
      <c r="C69" s="3"/>
      <c r="D69" s="3"/>
      <c r="E69" s="3"/>
      <c r="F69" s="3"/>
      <c r="G69" s="24"/>
      <c r="I69" s="5"/>
      <c r="P69"/>
      <c r="Q69"/>
      <c r="R69"/>
    </row>
    <row r="70" spans="1:18" x14ac:dyDescent="0.3">
      <c r="A70" s="11">
        <v>53</v>
      </c>
      <c r="B70" s="3"/>
      <c r="C70" s="3"/>
      <c r="D70" s="3"/>
      <c r="E70" s="3"/>
      <c r="F70" s="3"/>
      <c r="G70" s="24"/>
      <c r="I70" s="5"/>
      <c r="P70"/>
      <c r="Q70"/>
      <c r="R70"/>
    </row>
    <row r="71" spans="1:18" x14ac:dyDescent="0.3">
      <c r="A71" s="11">
        <v>54</v>
      </c>
      <c r="B71" s="3"/>
      <c r="C71" s="3"/>
      <c r="D71" s="3"/>
      <c r="E71" s="3"/>
      <c r="F71" s="3"/>
      <c r="G71" s="24"/>
      <c r="I71" s="5"/>
      <c r="P71"/>
      <c r="Q71"/>
      <c r="R71"/>
    </row>
    <row r="72" spans="1:18" x14ac:dyDescent="0.3">
      <c r="A72" s="11">
        <v>55</v>
      </c>
      <c r="B72" s="3"/>
      <c r="C72" s="3"/>
      <c r="D72" s="3"/>
      <c r="E72" s="3"/>
      <c r="F72" s="3"/>
      <c r="G72" s="24"/>
      <c r="I72" s="5"/>
      <c r="P72"/>
      <c r="Q72"/>
      <c r="R72"/>
    </row>
    <row r="73" spans="1:18" x14ac:dyDescent="0.3">
      <c r="A73" s="11">
        <v>56</v>
      </c>
      <c r="B73" s="3"/>
      <c r="C73" s="3"/>
      <c r="D73" s="3"/>
      <c r="E73" s="3"/>
      <c r="F73" s="3"/>
      <c r="G73" s="24"/>
      <c r="I73" s="5"/>
      <c r="P73"/>
      <c r="Q73"/>
      <c r="R73"/>
    </row>
    <row r="74" spans="1:18" x14ac:dyDescent="0.3">
      <c r="A74" s="11">
        <v>57</v>
      </c>
      <c r="B74" s="3"/>
      <c r="C74" s="3"/>
      <c r="D74" s="3"/>
      <c r="E74" s="3"/>
      <c r="F74" s="3"/>
      <c r="G74" s="24"/>
      <c r="I74" s="5"/>
      <c r="P74"/>
      <c r="Q74"/>
      <c r="R74"/>
    </row>
    <row r="75" spans="1:18" x14ac:dyDescent="0.3">
      <c r="A75" s="11">
        <v>58</v>
      </c>
      <c r="B75" s="3"/>
      <c r="C75" s="3"/>
      <c r="D75" s="3"/>
      <c r="E75" s="3"/>
      <c r="F75" s="3"/>
      <c r="G75" s="24"/>
      <c r="I75" s="5"/>
      <c r="P75"/>
      <c r="Q75"/>
      <c r="R75"/>
    </row>
    <row r="76" spans="1:18" x14ac:dyDescent="0.3">
      <c r="A76" s="11">
        <v>59</v>
      </c>
      <c r="B76" s="3"/>
      <c r="C76" s="3"/>
      <c r="D76" s="3"/>
      <c r="E76" s="3"/>
      <c r="F76" s="3"/>
      <c r="G76" s="24"/>
      <c r="I76" s="5"/>
      <c r="P76"/>
      <c r="Q76"/>
      <c r="R76"/>
    </row>
    <row r="77" spans="1:18" x14ac:dyDescent="0.3">
      <c r="A77" s="11">
        <v>60</v>
      </c>
      <c r="B77" s="3"/>
      <c r="C77" s="3"/>
      <c r="D77" s="3"/>
      <c r="E77" s="3"/>
      <c r="F77" s="3"/>
      <c r="G77" s="24"/>
      <c r="I77" s="5"/>
      <c r="P77"/>
      <c r="Q77"/>
      <c r="R77"/>
    </row>
    <row r="78" spans="1:18" x14ac:dyDescent="0.3">
      <c r="A78" s="11">
        <v>61</v>
      </c>
      <c r="B78" s="3"/>
      <c r="C78" s="3"/>
      <c r="D78" s="3"/>
      <c r="E78" s="3"/>
      <c r="F78" s="3"/>
      <c r="G78" s="24"/>
      <c r="I78" s="5"/>
      <c r="P78"/>
      <c r="Q78"/>
      <c r="R78"/>
    </row>
    <row r="79" spans="1:18" x14ac:dyDescent="0.3">
      <c r="A79" s="11">
        <v>62</v>
      </c>
      <c r="B79" s="3"/>
      <c r="C79" s="3"/>
      <c r="D79" s="3"/>
      <c r="E79" s="3"/>
      <c r="F79" s="3"/>
      <c r="G79" s="24"/>
      <c r="I79" s="5"/>
      <c r="P79"/>
      <c r="Q79"/>
      <c r="R79"/>
    </row>
    <row r="80" spans="1:18" x14ac:dyDescent="0.3">
      <c r="A80" s="11">
        <v>63</v>
      </c>
      <c r="B80" s="3"/>
      <c r="C80" s="3"/>
      <c r="D80" s="3"/>
      <c r="E80" s="3"/>
      <c r="F80" s="3"/>
      <c r="G80" s="24"/>
      <c r="I80" s="5"/>
      <c r="P80"/>
      <c r="Q80"/>
      <c r="R80"/>
    </row>
    <row r="81" spans="1:18" x14ac:dyDescent="0.3">
      <c r="A81" s="11">
        <v>64</v>
      </c>
      <c r="B81" s="3"/>
      <c r="C81" s="3"/>
      <c r="D81" s="3"/>
      <c r="E81" s="3"/>
      <c r="F81" s="3"/>
      <c r="G81" s="24"/>
      <c r="I81" s="5"/>
      <c r="P81"/>
      <c r="Q81"/>
      <c r="R81"/>
    </row>
    <row r="82" spans="1:18" x14ac:dyDescent="0.3">
      <c r="A82" s="11">
        <v>65</v>
      </c>
      <c r="B82" s="3"/>
      <c r="C82" s="3"/>
      <c r="D82" s="3"/>
      <c r="E82" s="3"/>
      <c r="F82" s="3"/>
      <c r="G82" s="24"/>
      <c r="I82" s="5"/>
      <c r="P82"/>
      <c r="Q82"/>
      <c r="R82"/>
    </row>
    <row r="83" spans="1:18" x14ac:dyDescent="0.3">
      <c r="A83" s="11">
        <v>66</v>
      </c>
      <c r="B83" s="3"/>
      <c r="C83" s="3"/>
      <c r="D83" s="3"/>
      <c r="E83" s="3"/>
      <c r="F83" s="3"/>
      <c r="G83" s="24"/>
      <c r="I83" s="5"/>
      <c r="P83"/>
      <c r="Q83"/>
      <c r="R83"/>
    </row>
    <row r="84" spans="1:18" x14ac:dyDescent="0.3">
      <c r="A84" s="11">
        <v>67</v>
      </c>
      <c r="B84" s="3"/>
      <c r="C84" s="3"/>
      <c r="D84" s="3"/>
      <c r="E84" s="3"/>
      <c r="F84" s="3"/>
      <c r="G84" s="24"/>
      <c r="I84" s="5"/>
      <c r="P84"/>
      <c r="Q84"/>
      <c r="R84"/>
    </row>
    <row r="85" spans="1:18" x14ac:dyDescent="0.3">
      <c r="A85" s="11">
        <v>68</v>
      </c>
      <c r="B85" s="3"/>
      <c r="C85" s="3"/>
      <c r="D85" s="3"/>
      <c r="E85" s="3"/>
      <c r="F85" s="3"/>
      <c r="G85" s="24"/>
      <c r="I85" s="5"/>
      <c r="P85"/>
      <c r="Q85"/>
      <c r="R85"/>
    </row>
    <row r="86" spans="1:18" x14ac:dyDescent="0.3">
      <c r="A86" s="11">
        <v>69</v>
      </c>
      <c r="B86" s="3"/>
      <c r="C86" s="3"/>
      <c r="D86" s="3"/>
      <c r="E86" s="3"/>
      <c r="F86" s="3"/>
      <c r="G86" s="24"/>
      <c r="I86" s="5"/>
      <c r="P86"/>
      <c r="Q86"/>
      <c r="R86"/>
    </row>
    <row r="87" spans="1:18" x14ac:dyDescent="0.3">
      <c r="A87" s="11">
        <v>70</v>
      </c>
      <c r="B87" s="3"/>
      <c r="C87" s="3"/>
      <c r="D87" s="3"/>
      <c r="E87" s="3"/>
      <c r="F87" s="3"/>
      <c r="G87" s="24"/>
      <c r="I87" s="5"/>
      <c r="P87"/>
      <c r="Q87"/>
      <c r="R87"/>
    </row>
    <row r="88" spans="1:18" x14ac:dyDescent="0.3">
      <c r="A88" s="11">
        <v>71</v>
      </c>
      <c r="B88" s="3"/>
      <c r="C88" s="3"/>
      <c r="D88" s="3"/>
      <c r="E88" s="3"/>
      <c r="F88" s="3"/>
      <c r="G88" s="24"/>
      <c r="I88" s="5"/>
      <c r="P88"/>
      <c r="Q88"/>
      <c r="R88"/>
    </row>
    <row r="89" spans="1:18" x14ac:dyDescent="0.3">
      <c r="A89" s="11">
        <v>72</v>
      </c>
      <c r="B89" s="3"/>
      <c r="C89" s="3"/>
      <c r="D89" s="3"/>
      <c r="E89" s="3"/>
      <c r="F89" s="3"/>
      <c r="G89" s="24"/>
      <c r="I89" s="5"/>
      <c r="P89"/>
      <c r="Q89"/>
      <c r="R89"/>
    </row>
    <row r="90" spans="1:18" x14ac:dyDescent="0.3">
      <c r="A90" s="11">
        <v>73</v>
      </c>
      <c r="B90" s="3"/>
      <c r="C90" s="3"/>
      <c r="D90" s="3"/>
      <c r="E90" s="3"/>
      <c r="F90" s="3"/>
      <c r="G90" s="24"/>
      <c r="I90" s="5"/>
      <c r="P90"/>
      <c r="Q90"/>
      <c r="R90"/>
    </row>
    <row r="91" spans="1:18" x14ac:dyDescent="0.3">
      <c r="A91" s="11">
        <v>74</v>
      </c>
      <c r="B91" s="3"/>
      <c r="C91" s="3"/>
      <c r="D91" s="3"/>
      <c r="E91" s="3"/>
      <c r="F91" s="3"/>
      <c r="G91" s="24"/>
      <c r="I91" s="5"/>
      <c r="P91"/>
      <c r="Q91"/>
      <c r="R91"/>
    </row>
    <row r="92" spans="1:18" x14ac:dyDescent="0.3">
      <c r="A92" s="11">
        <v>75</v>
      </c>
      <c r="B92" s="3"/>
      <c r="C92" s="3"/>
      <c r="D92" s="3"/>
      <c r="E92" s="3"/>
      <c r="F92" s="3"/>
      <c r="G92" s="24"/>
      <c r="I92" s="5"/>
      <c r="P92"/>
      <c r="Q92"/>
      <c r="R92"/>
    </row>
    <row r="93" spans="1:18" x14ac:dyDescent="0.3">
      <c r="A93" s="11">
        <v>76</v>
      </c>
      <c r="B93" s="3"/>
      <c r="C93" s="3"/>
      <c r="D93" s="3"/>
      <c r="E93" s="3"/>
      <c r="F93" s="3"/>
      <c r="G93" s="24"/>
      <c r="I93" s="5"/>
      <c r="P93"/>
      <c r="Q93"/>
      <c r="R93"/>
    </row>
    <row r="94" spans="1:18" x14ac:dyDescent="0.3">
      <c r="A94" s="11">
        <v>77</v>
      </c>
      <c r="B94" s="3"/>
      <c r="C94" s="3"/>
      <c r="D94" s="3"/>
      <c r="E94" s="3"/>
      <c r="F94" s="3"/>
      <c r="G94" s="24"/>
      <c r="I94" s="5"/>
      <c r="P94"/>
      <c r="Q94"/>
      <c r="R94"/>
    </row>
    <row r="95" spans="1:18" x14ac:dyDescent="0.3">
      <c r="A95" s="11">
        <v>78</v>
      </c>
      <c r="B95" s="3"/>
      <c r="C95" s="3"/>
      <c r="D95" s="3"/>
      <c r="E95" s="3"/>
      <c r="F95" s="3"/>
      <c r="G95" s="24"/>
      <c r="I95" s="5"/>
      <c r="P95"/>
      <c r="Q95"/>
      <c r="R95"/>
    </row>
    <row r="96" spans="1:18" x14ac:dyDescent="0.3">
      <c r="A96" s="11">
        <v>79</v>
      </c>
      <c r="B96" s="3"/>
      <c r="C96" s="3"/>
      <c r="D96" s="3"/>
      <c r="E96" s="3"/>
      <c r="F96" s="3"/>
      <c r="G96" s="24"/>
      <c r="I96" s="5"/>
      <c r="P96"/>
      <c r="Q96"/>
      <c r="R96"/>
    </row>
    <row r="97" spans="1:18" x14ac:dyDescent="0.3">
      <c r="A97" s="11">
        <v>80</v>
      </c>
      <c r="B97" s="3"/>
      <c r="C97" s="3"/>
      <c r="D97" s="3"/>
      <c r="E97" s="3"/>
      <c r="F97" s="3"/>
      <c r="G97" s="24"/>
      <c r="I97" s="5"/>
      <c r="P97"/>
      <c r="Q97"/>
      <c r="R97"/>
    </row>
    <row r="98" spans="1:18" x14ac:dyDescent="0.3">
      <c r="A98" s="11">
        <v>81</v>
      </c>
      <c r="B98" s="3"/>
      <c r="C98" s="3"/>
      <c r="D98" s="3"/>
      <c r="E98" s="3"/>
      <c r="F98" s="3"/>
      <c r="G98" s="24"/>
      <c r="I98" s="5"/>
      <c r="P98"/>
      <c r="Q98"/>
      <c r="R98"/>
    </row>
    <row r="99" spans="1:18" x14ac:dyDescent="0.3">
      <c r="A99" s="11">
        <v>82</v>
      </c>
      <c r="B99" s="3"/>
      <c r="C99" s="3"/>
      <c r="D99" s="3"/>
      <c r="E99" s="3"/>
      <c r="F99" s="3"/>
      <c r="G99" s="24"/>
      <c r="I99" s="5"/>
      <c r="P99"/>
      <c r="Q99"/>
      <c r="R99"/>
    </row>
    <row r="100" spans="1:18" x14ac:dyDescent="0.3">
      <c r="A100" s="11">
        <v>83</v>
      </c>
      <c r="B100" s="3"/>
      <c r="C100" s="3"/>
      <c r="D100" s="3"/>
      <c r="E100" s="3"/>
      <c r="F100" s="3"/>
      <c r="G100" s="24"/>
      <c r="I100" s="5"/>
      <c r="P100"/>
      <c r="Q100"/>
      <c r="R100"/>
    </row>
    <row r="101" spans="1:18" x14ac:dyDescent="0.3">
      <c r="A101" s="11">
        <v>84</v>
      </c>
      <c r="B101" s="3"/>
      <c r="C101" s="3"/>
      <c r="D101" s="3"/>
      <c r="E101" s="3"/>
      <c r="F101" s="3"/>
      <c r="G101" s="24"/>
      <c r="I101" s="5"/>
      <c r="P101"/>
      <c r="Q101"/>
      <c r="R101"/>
    </row>
    <row r="102" spans="1:18" x14ac:dyDescent="0.3">
      <c r="A102" s="11">
        <v>85</v>
      </c>
      <c r="B102" s="3"/>
      <c r="C102" s="3"/>
      <c r="D102" s="3"/>
      <c r="E102" s="3"/>
      <c r="F102" s="3"/>
      <c r="G102" s="24"/>
      <c r="I102" s="5"/>
      <c r="P102"/>
      <c r="Q102"/>
      <c r="R102"/>
    </row>
    <row r="103" spans="1:18" x14ac:dyDescent="0.3">
      <c r="A103" s="11">
        <v>86</v>
      </c>
      <c r="B103" s="3"/>
      <c r="C103" s="3"/>
      <c r="D103" s="3"/>
      <c r="E103" s="3"/>
      <c r="F103" s="3"/>
      <c r="G103" s="24"/>
      <c r="I103" s="5"/>
      <c r="P103"/>
      <c r="Q103"/>
      <c r="R103"/>
    </row>
    <row r="104" spans="1:18" x14ac:dyDescent="0.3">
      <c r="A104" s="11">
        <v>87</v>
      </c>
      <c r="B104" s="3"/>
      <c r="C104" s="3"/>
      <c r="D104" s="3"/>
      <c r="E104" s="3"/>
      <c r="F104" s="3"/>
      <c r="G104" s="24"/>
      <c r="I104" s="5"/>
      <c r="P104"/>
      <c r="Q104"/>
      <c r="R104"/>
    </row>
    <row r="105" spans="1:18" x14ac:dyDescent="0.3">
      <c r="A105" s="11">
        <v>88</v>
      </c>
      <c r="B105" s="3"/>
      <c r="C105" s="3"/>
      <c r="D105" s="3"/>
      <c r="E105" s="3"/>
      <c r="F105" s="3"/>
      <c r="G105" s="24"/>
      <c r="I105" s="5"/>
      <c r="P105"/>
      <c r="Q105"/>
      <c r="R105"/>
    </row>
    <row r="106" spans="1:18" x14ac:dyDescent="0.3">
      <c r="A106" s="11">
        <v>89</v>
      </c>
      <c r="B106" s="3"/>
      <c r="C106" s="3"/>
      <c r="D106" s="3"/>
      <c r="E106" s="3"/>
      <c r="F106" s="3"/>
      <c r="G106" s="24"/>
      <c r="I106" s="5"/>
      <c r="P106"/>
      <c r="Q106"/>
      <c r="R106"/>
    </row>
    <row r="107" spans="1:18" x14ac:dyDescent="0.3">
      <c r="A107" s="11">
        <v>90</v>
      </c>
      <c r="B107" s="3"/>
      <c r="C107" s="3"/>
      <c r="D107" s="3"/>
      <c r="E107" s="3"/>
      <c r="F107" s="3"/>
      <c r="G107" s="24"/>
      <c r="I107" s="5"/>
      <c r="P107"/>
      <c r="Q107"/>
      <c r="R107"/>
    </row>
    <row r="108" spans="1:18" x14ac:dyDescent="0.3">
      <c r="A108" s="11">
        <v>91</v>
      </c>
      <c r="B108" s="3"/>
      <c r="C108" s="3"/>
      <c r="D108" s="3"/>
      <c r="E108" s="3"/>
      <c r="F108" s="3"/>
      <c r="G108" s="24"/>
      <c r="I108" s="5"/>
      <c r="P108"/>
      <c r="Q108"/>
      <c r="R108"/>
    </row>
    <row r="109" spans="1:18" x14ac:dyDescent="0.3">
      <c r="A109" s="11">
        <v>92</v>
      </c>
      <c r="B109" s="3"/>
      <c r="C109" s="3"/>
      <c r="D109" s="3"/>
      <c r="E109" s="3"/>
      <c r="F109" s="3"/>
      <c r="G109" s="24"/>
      <c r="I109" s="5"/>
      <c r="P109"/>
      <c r="Q109"/>
      <c r="R109"/>
    </row>
    <row r="110" spans="1:18" x14ac:dyDescent="0.3">
      <c r="A110" s="11">
        <v>93</v>
      </c>
      <c r="B110" s="3"/>
      <c r="C110" s="3"/>
      <c r="D110" s="3"/>
      <c r="E110" s="3"/>
      <c r="F110" s="3"/>
      <c r="G110" s="24"/>
      <c r="I110" s="5"/>
      <c r="P110"/>
      <c r="Q110"/>
      <c r="R110"/>
    </row>
    <row r="111" spans="1:18" x14ac:dyDescent="0.3">
      <c r="A111" s="11">
        <v>94</v>
      </c>
      <c r="B111" s="3"/>
      <c r="C111" s="3"/>
      <c r="D111" s="3"/>
      <c r="E111" s="3"/>
      <c r="F111" s="3"/>
      <c r="G111" s="24"/>
      <c r="I111" s="5"/>
      <c r="P111"/>
      <c r="Q111"/>
      <c r="R111"/>
    </row>
    <row r="112" spans="1:18" x14ac:dyDescent="0.3">
      <c r="A112" s="11">
        <v>95</v>
      </c>
      <c r="B112" s="3"/>
      <c r="C112" s="3"/>
      <c r="D112" s="3"/>
      <c r="E112" s="3"/>
      <c r="F112" s="3"/>
      <c r="G112" s="24"/>
      <c r="I112" s="5"/>
      <c r="P112"/>
      <c r="Q112"/>
      <c r="R112"/>
    </row>
    <row r="113" spans="1:18" x14ac:dyDescent="0.3">
      <c r="A113" s="11">
        <v>96</v>
      </c>
      <c r="B113" s="3"/>
      <c r="C113" s="3"/>
      <c r="D113" s="3"/>
      <c r="E113" s="3"/>
      <c r="F113" s="3"/>
      <c r="G113" s="24"/>
      <c r="I113" s="5"/>
      <c r="P113"/>
      <c r="Q113"/>
      <c r="R113"/>
    </row>
    <row r="114" spans="1:18" x14ac:dyDescent="0.3">
      <c r="A114" s="11">
        <v>97</v>
      </c>
      <c r="B114" s="3"/>
      <c r="C114" s="3"/>
      <c r="D114" s="3"/>
      <c r="E114" s="3"/>
      <c r="F114" s="3"/>
      <c r="G114" s="24"/>
      <c r="I114" s="5"/>
      <c r="P114"/>
      <c r="Q114"/>
      <c r="R114"/>
    </row>
    <row r="115" spans="1:18" x14ac:dyDescent="0.3">
      <c r="A115" s="11">
        <v>98</v>
      </c>
      <c r="B115" s="3"/>
      <c r="C115" s="3"/>
      <c r="D115" s="3"/>
      <c r="E115" s="3"/>
      <c r="F115" s="3"/>
      <c r="G115" s="24"/>
      <c r="I115" s="5"/>
      <c r="P115"/>
      <c r="Q115"/>
      <c r="R115"/>
    </row>
    <row r="116" spans="1:18" x14ac:dyDescent="0.3">
      <c r="A116" s="11">
        <v>99</v>
      </c>
      <c r="B116" s="3"/>
      <c r="C116" s="3"/>
      <c r="D116" s="3"/>
      <c r="E116" s="3"/>
      <c r="F116" s="3"/>
      <c r="G116" s="24"/>
      <c r="I116" s="5"/>
      <c r="P116"/>
      <c r="Q116"/>
      <c r="R116"/>
    </row>
    <row r="117" spans="1:18" x14ac:dyDescent="0.3">
      <c r="A117" s="11">
        <v>100</v>
      </c>
      <c r="B117" s="3"/>
      <c r="C117" s="3"/>
      <c r="D117" s="3"/>
      <c r="E117" s="3"/>
      <c r="F117" s="3"/>
      <c r="G117" s="24"/>
      <c r="I117" s="5"/>
      <c r="P117"/>
      <c r="Q117"/>
      <c r="R117"/>
    </row>
    <row r="118" spans="1:18" x14ac:dyDescent="0.3">
      <c r="A118" s="11">
        <v>101</v>
      </c>
      <c r="B118" s="3"/>
      <c r="C118" s="3"/>
      <c r="D118" s="3"/>
      <c r="E118" s="3"/>
      <c r="F118" s="3"/>
      <c r="G118" s="24"/>
      <c r="I118" s="5"/>
      <c r="P118"/>
      <c r="Q118"/>
      <c r="R118"/>
    </row>
    <row r="119" spans="1:18" x14ac:dyDescent="0.3">
      <c r="A119" s="11">
        <v>102</v>
      </c>
      <c r="B119" s="3"/>
      <c r="C119" s="3"/>
      <c r="D119" s="3"/>
      <c r="E119" s="3"/>
      <c r="F119" s="3"/>
      <c r="G119" s="24"/>
      <c r="I119" s="5"/>
      <c r="P119"/>
      <c r="Q119"/>
      <c r="R119"/>
    </row>
    <row r="120" spans="1:18" x14ac:dyDescent="0.3">
      <c r="A120" s="11">
        <v>103</v>
      </c>
      <c r="B120" s="3"/>
      <c r="C120" s="3"/>
      <c r="D120" s="3"/>
      <c r="E120" s="3"/>
      <c r="F120" s="3"/>
      <c r="G120" s="24"/>
      <c r="I120" s="5"/>
      <c r="P120"/>
      <c r="Q120"/>
      <c r="R120"/>
    </row>
    <row r="121" spans="1:18" x14ac:dyDescent="0.3">
      <c r="A121" s="11">
        <v>104</v>
      </c>
      <c r="B121" s="3"/>
      <c r="C121" s="3"/>
      <c r="D121" s="3"/>
      <c r="E121" s="3"/>
      <c r="F121" s="3"/>
      <c r="G121" s="24"/>
      <c r="I121" s="5"/>
      <c r="P121"/>
      <c r="Q121"/>
      <c r="R121"/>
    </row>
    <row r="122" spans="1:18" x14ac:dyDescent="0.3">
      <c r="A122" s="11">
        <v>105</v>
      </c>
      <c r="B122" s="3"/>
      <c r="C122" s="3"/>
      <c r="D122" s="3"/>
      <c r="E122" s="3"/>
      <c r="F122" s="3"/>
      <c r="G122" s="24"/>
      <c r="I122" s="5"/>
      <c r="P122"/>
      <c r="Q122"/>
      <c r="R122"/>
    </row>
    <row r="123" spans="1:18" x14ac:dyDescent="0.3">
      <c r="A123" s="11">
        <v>106</v>
      </c>
      <c r="B123" s="3"/>
      <c r="C123" s="3"/>
      <c r="D123" s="3"/>
      <c r="E123" s="3"/>
      <c r="F123" s="3"/>
      <c r="G123" s="24"/>
      <c r="I123" s="5"/>
      <c r="P123"/>
      <c r="Q123"/>
      <c r="R123"/>
    </row>
    <row r="124" spans="1:18" x14ac:dyDescent="0.3">
      <c r="A124" s="11">
        <v>107</v>
      </c>
      <c r="B124" s="3"/>
      <c r="C124" s="3"/>
      <c r="D124" s="3"/>
      <c r="E124" s="3"/>
      <c r="F124" s="3"/>
      <c r="G124" s="24"/>
      <c r="I124" s="5"/>
      <c r="P124"/>
      <c r="Q124"/>
      <c r="R124"/>
    </row>
    <row r="125" spans="1:18" x14ac:dyDescent="0.3">
      <c r="A125" s="11">
        <v>108</v>
      </c>
      <c r="B125" s="3"/>
      <c r="C125" s="3"/>
      <c r="D125" s="3"/>
      <c r="E125" s="3"/>
      <c r="F125" s="3"/>
      <c r="G125" s="24"/>
      <c r="I125" s="5"/>
      <c r="P125"/>
      <c r="Q125"/>
      <c r="R125"/>
    </row>
    <row r="126" spans="1:18" x14ac:dyDescent="0.3">
      <c r="A126" s="11">
        <v>109</v>
      </c>
      <c r="B126" s="3"/>
      <c r="C126" s="3"/>
      <c r="D126" s="3"/>
      <c r="E126" s="3"/>
      <c r="F126" s="3"/>
      <c r="G126" s="24"/>
      <c r="I126" s="5"/>
      <c r="P126"/>
      <c r="Q126"/>
      <c r="R126"/>
    </row>
    <row r="127" spans="1:18" x14ac:dyDescent="0.3">
      <c r="A127" s="11">
        <v>110</v>
      </c>
      <c r="B127" s="3"/>
      <c r="C127" s="3"/>
      <c r="D127" s="3"/>
      <c r="E127" s="3"/>
      <c r="F127" s="3"/>
      <c r="G127" s="24"/>
      <c r="I127" s="5"/>
      <c r="P127"/>
      <c r="Q127"/>
      <c r="R127"/>
    </row>
    <row r="128" spans="1:18" x14ac:dyDescent="0.3">
      <c r="A128" s="11">
        <v>111</v>
      </c>
      <c r="B128" s="3"/>
      <c r="C128" s="3"/>
      <c r="D128" s="3"/>
      <c r="E128" s="3"/>
      <c r="F128" s="3"/>
      <c r="G128" s="24"/>
      <c r="I128" s="5"/>
      <c r="P128"/>
      <c r="Q128"/>
      <c r="R128"/>
    </row>
    <row r="129" spans="1:18" x14ac:dyDescent="0.3">
      <c r="A129" s="11">
        <v>112</v>
      </c>
      <c r="B129" s="3"/>
      <c r="C129" s="3"/>
      <c r="D129" s="3"/>
      <c r="E129" s="3"/>
      <c r="F129" s="3"/>
      <c r="G129" s="24"/>
      <c r="I129" s="5"/>
      <c r="P129"/>
      <c r="Q129"/>
      <c r="R129"/>
    </row>
    <row r="130" spans="1:18" x14ac:dyDescent="0.3">
      <c r="A130" s="11">
        <v>113</v>
      </c>
      <c r="B130" s="3"/>
      <c r="C130" s="3"/>
      <c r="D130" s="3"/>
      <c r="E130" s="3"/>
      <c r="F130" s="3"/>
      <c r="G130" s="24"/>
      <c r="I130" s="5"/>
      <c r="P130"/>
      <c r="Q130"/>
      <c r="R130"/>
    </row>
    <row r="131" spans="1:18" x14ac:dyDescent="0.3">
      <c r="A131" s="11">
        <v>114</v>
      </c>
      <c r="B131" s="3"/>
      <c r="C131" s="3"/>
      <c r="D131" s="3"/>
      <c r="E131" s="3"/>
      <c r="F131" s="3"/>
      <c r="G131" s="24"/>
      <c r="I131" s="5"/>
      <c r="P131"/>
      <c r="Q131"/>
      <c r="R131"/>
    </row>
    <row r="132" spans="1:18" x14ac:dyDescent="0.3">
      <c r="A132" s="11">
        <v>115</v>
      </c>
      <c r="B132" s="3"/>
      <c r="C132" s="3"/>
      <c r="D132" s="3"/>
      <c r="E132" s="3"/>
      <c r="F132" s="3"/>
      <c r="G132" s="24"/>
      <c r="I132" s="5"/>
      <c r="P132"/>
      <c r="Q132"/>
      <c r="R132"/>
    </row>
    <row r="133" spans="1:18" x14ac:dyDescent="0.3">
      <c r="A133" s="11">
        <v>116</v>
      </c>
      <c r="B133" s="3"/>
      <c r="C133" s="3"/>
      <c r="D133" s="3"/>
      <c r="E133" s="3"/>
      <c r="F133" s="3"/>
      <c r="G133" s="24"/>
      <c r="I133" s="5"/>
      <c r="P133"/>
      <c r="Q133"/>
      <c r="R133"/>
    </row>
    <row r="134" spans="1:18" x14ac:dyDescent="0.3">
      <c r="A134" s="11">
        <v>117</v>
      </c>
      <c r="B134" s="3"/>
      <c r="C134" s="3"/>
      <c r="D134" s="3"/>
      <c r="E134" s="3"/>
      <c r="F134" s="3"/>
      <c r="G134" s="24"/>
      <c r="I134" s="5"/>
      <c r="P134"/>
      <c r="Q134"/>
      <c r="R134"/>
    </row>
    <row r="135" spans="1:18" x14ac:dyDescent="0.3">
      <c r="A135" s="11">
        <v>118</v>
      </c>
      <c r="B135" s="3"/>
      <c r="C135" s="3"/>
      <c r="D135" s="3"/>
      <c r="E135" s="3"/>
      <c r="F135" s="3"/>
      <c r="G135" s="24"/>
      <c r="I135" s="5"/>
      <c r="P135"/>
      <c r="Q135"/>
      <c r="R135"/>
    </row>
    <row r="136" spans="1:18" x14ac:dyDescent="0.3">
      <c r="A136" s="11">
        <v>119</v>
      </c>
      <c r="B136" s="3"/>
      <c r="C136" s="3"/>
      <c r="D136" s="3"/>
      <c r="E136" s="3"/>
      <c r="F136" s="3"/>
      <c r="G136" s="24"/>
      <c r="I136" s="5"/>
      <c r="P136"/>
      <c r="Q136"/>
      <c r="R136"/>
    </row>
    <row r="137" spans="1:18" x14ac:dyDescent="0.3">
      <c r="A137" s="11">
        <v>120</v>
      </c>
      <c r="B137" s="3"/>
      <c r="C137" s="3"/>
      <c r="D137" s="3"/>
      <c r="E137" s="3"/>
      <c r="F137" s="3"/>
      <c r="G137" s="24"/>
      <c r="I137" s="5"/>
      <c r="P137"/>
      <c r="Q137"/>
      <c r="R137"/>
    </row>
    <row r="138" spans="1:18" x14ac:dyDescent="0.3">
      <c r="A138" s="11">
        <v>121</v>
      </c>
      <c r="B138" s="3"/>
      <c r="C138" s="3"/>
      <c r="D138" s="3"/>
      <c r="E138" s="3"/>
      <c r="F138" s="3"/>
      <c r="G138" s="24"/>
      <c r="I138" s="5"/>
      <c r="P138"/>
      <c r="Q138"/>
      <c r="R138"/>
    </row>
    <row r="139" spans="1:18" x14ac:dyDescent="0.3">
      <c r="A139" s="11">
        <v>122</v>
      </c>
      <c r="B139" s="3"/>
      <c r="C139" s="3"/>
      <c r="D139" s="3"/>
      <c r="E139" s="3"/>
      <c r="F139" s="3"/>
      <c r="G139" s="24"/>
      <c r="I139" s="5"/>
      <c r="P139"/>
      <c r="Q139"/>
      <c r="R139"/>
    </row>
    <row r="140" spans="1:18" x14ac:dyDescent="0.3">
      <c r="A140" s="11">
        <v>123</v>
      </c>
      <c r="B140" s="3"/>
      <c r="C140" s="3"/>
      <c r="D140" s="3"/>
      <c r="E140" s="3"/>
      <c r="F140" s="3"/>
      <c r="G140" s="24"/>
      <c r="I140" s="5"/>
      <c r="P140"/>
      <c r="Q140"/>
      <c r="R140"/>
    </row>
    <row r="141" spans="1:18" x14ac:dyDescent="0.3">
      <c r="A141" s="11">
        <v>124</v>
      </c>
      <c r="B141" s="3"/>
      <c r="C141" s="3"/>
      <c r="D141" s="3"/>
      <c r="E141" s="3"/>
      <c r="F141" s="3"/>
      <c r="G141" s="24"/>
      <c r="I141" s="5"/>
      <c r="P141"/>
      <c r="Q141"/>
      <c r="R141"/>
    </row>
    <row r="142" spans="1:18" x14ac:dyDescent="0.3">
      <c r="A142" s="11">
        <v>125</v>
      </c>
      <c r="B142" s="3"/>
      <c r="C142" s="3"/>
      <c r="D142" s="3"/>
      <c r="E142" s="3"/>
      <c r="F142" s="3"/>
      <c r="G142" s="24"/>
      <c r="I142" s="5"/>
      <c r="P142"/>
      <c r="Q142"/>
      <c r="R142"/>
    </row>
    <row r="143" spans="1:18" x14ac:dyDescent="0.3">
      <c r="A143" s="11">
        <v>126</v>
      </c>
      <c r="B143" s="3"/>
      <c r="C143" s="3"/>
      <c r="D143" s="3"/>
      <c r="E143" s="3"/>
      <c r="F143" s="3"/>
      <c r="G143" s="24"/>
      <c r="I143" s="5"/>
      <c r="P143"/>
      <c r="Q143"/>
      <c r="R143"/>
    </row>
    <row r="144" spans="1:18" x14ac:dyDescent="0.3">
      <c r="A144" s="11">
        <v>127</v>
      </c>
      <c r="B144" s="3"/>
      <c r="C144" s="3"/>
      <c r="D144" s="3"/>
      <c r="E144" s="3"/>
      <c r="F144" s="3"/>
      <c r="G144" s="24"/>
      <c r="I144" s="5"/>
      <c r="P144"/>
      <c r="Q144"/>
      <c r="R144"/>
    </row>
    <row r="145" spans="1:18" x14ac:dyDescent="0.3">
      <c r="A145" s="11">
        <v>128</v>
      </c>
      <c r="B145" s="3"/>
      <c r="C145" s="3"/>
      <c r="D145" s="3"/>
      <c r="E145" s="3"/>
      <c r="F145" s="3"/>
      <c r="G145" s="24"/>
      <c r="I145" s="5"/>
      <c r="P145"/>
      <c r="Q145"/>
      <c r="R145"/>
    </row>
    <row r="146" spans="1:18" x14ac:dyDescent="0.3">
      <c r="A146" s="11">
        <v>129</v>
      </c>
      <c r="B146" s="3"/>
      <c r="C146" s="3"/>
      <c r="D146" s="3"/>
      <c r="E146" s="3"/>
      <c r="F146" s="3"/>
      <c r="G146" s="24"/>
      <c r="I146" s="5"/>
      <c r="P146"/>
      <c r="Q146"/>
      <c r="R146"/>
    </row>
    <row r="147" spans="1:18" x14ac:dyDescent="0.3">
      <c r="A147" s="11">
        <v>130</v>
      </c>
      <c r="B147" s="3"/>
      <c r="C147" s="3"/>
      <c r="D147" s="3"/>
      <c r="E147" s="3"/>
      <c r="F147" s="3"/>
      <c r="G147" s="24"/>
      <c r="I147" s="5"/>
      <c r="P147"/>
      <c r="Q147"/>
      <c r="R147"/>
    </row>
    <row r="148" spans="1:18" x14ac:dyDescent="0.3">
      <c r="A148" s="11">
        <v>131</v>
      </c>
      <c r="B148" s="3"/>
      <c r="C148" s="3"/>
      <c r="D148" s="3"/>
      <c r="E148" s="3"/>
      <c r="F148" s="3"/>
      <c r="G148" s="24"/>
      <c r="I148" s="5"/>
      <c r="P148"/>
      <c r="Q148"/>
      <c r="R148"/>
    </row>
    <row r="149" spans="1:18" x14ac:dyDescent="0.3">
      <c r="A149" s="11">
        <v>132</v>
      </c>
      <c r="B149" s="3"/>
      <c r="C149" s="3"/>
      <c r="D149" s="3"/>
      <c r="E149" s="3"/>
      <c r="F149" s="3"/>
      <c r="G149" s="24"/>
      <c r="I149" s="5"/>
      <c r="P149"/>
      <c r="Q149"/>
      <c r="R149"/>
    </row>
    <row r="150" spans="1:18" x14ac:dyDescent="0.3">
      <c r="A150" s="11">
        <v>133</v>
      </c>
      <c r="B150" s="3"/>
      <c r="C150" s="3"/>
      <c r="D150" s="3"/>
      <c r="E150" s="3"/>
      <c r="F150" s="3"/>
      <c r="G150" s="24"/>
      <c r="I150" s="5"/>
      <c r="P150"/>
      <c r="Q150"/>
      <c r="R150"/>
    </row>
    <row r="151" spans="1:18" x14ac:dyDescent="0.3">
      <c r="A151" s="11">
        <v>134</v>
      </c>
      <c r="B151" s="3"/>
      <c r="C151" s="3"/>
      <c r="D151" s="3"/>
      <c r="E151" s="3"/>
      <c r="F151" s="3"/>
      <c r="G151" s="24"/>
      <c r="I151" s="5"/>
      <c r="P151"/>
      <c r="Q151"/>
      <c r="R151"/>
    </row>
    <row r="152" spans="1:18" x14ac:dyDescent="0.3">
      <c r="A152" s="11">
        <v>135</v>
      </c>
      <c r="B152" s="3"/>
      <c r="C152" s="3"/>
      <c r="D152" s="3"/>
      <c r="E152" s="3"/>
      <c r="F152" s="3"/>
      <c r="G152" s="24"/>
      <c r="I152" s="5"/>
      <c r="P152"/>
      <c r="Q152"/>
      <c r="R152"/>
    </row>
    <row r="153" spans="1:18" x14ac:dyDescent="0.3">
      <c r="A153" s="11">
        <v>136</v>
      </c>
      <c r="B153" s="3"/>
      <c r="C153" s="3"/>
      <c r="D153" s="3"/>
      <c r="E153" s="3"/>
      <c r="F153" s="3"/>
      <c r="G153" s="24"/>
      <c r="I153" s="5"/>
      <c r="P153"/>
      <c r="Q153"/>
      <c r="R153"/>
    </row>
    <row r="154" spans="1:18" x14ac:dyDescent="0.3">
      <c r="A154" s="11">
        <v>137</v>
      </c>
      <c r="B154" s="3"/>
      <c r="C154" s="3"/>
      <c r="D154" s="3"/>
      <c r="E154" s="3"/>
      <c r="F154" s="3"/>
      <c r="G154" s="24"/>
      <c r="I154" s="5"/>
      <c r="P154"/>
      <c r="Q154"/>
      <c r="R154"/>
    </row>
    <row r="155" spans="1:18" x14ac:dyDescent="0.3">
      <c r="A155" s="11">
        <v>138</v>
      </c>
      <c r="B155" s="3"/>
      <c r="C155" s="3"/>
      <c r="D155" s="3"/>
      <c r="E155" s="3"/>
      <c r="F155" s="3"/>
      <c r="G155" s="24"/>
      <c r="I155" s="5"/>
      <c r="P155"/>
      <c r="Q155"/>
      <c r="R155"/>
    </row>
    <row r="156" spans="1:18" x14ac:dyDescent="0.3">
      <c r="A156" s="11">
        <v>139</v>
      </c>
      <c r="B156" s="3"/>
      <c r="C156" s="3"/>
      <c r="D156" s="3"/>
      <c r="E156" s="3"/>
      <c r="F156" s="3"/>
      <c r="G156" s="24"/>
      <c r="I156" s="5"/>
      <c r="P156"/>
      <c r="Q156"/>
      <c r="R156"/>
    </row>
    <row r="157" spans="1:18" x14ac:dyDescent="0.3">
      <c r="A157" s="11">
        <v>140</v>
      </c>
      <c r="B157" s="3"/>
      <c r="C157" s="3"/>
      <c r="D157" s="3"/>
      <c r="E157" s="3"/>
      <c r="F157" s="3"/>
      <c r="G157" s="24"/>
      <c r="I157" s="5"/>
      <c r="P157"/>
      <c r="Q157"/>
      <c r="R157"/>
    </row>
    <row r="158" spans="1:18" x14ac:dyDescent="0.3">
      <c r="A158" s="11">
        <v>141</v>
      </c>
      <c r="B158" s="3"/>
      <c r="C158" s="3"/>
      <c r="D158" s="3"/>
      <c r="E158" s="3"/>
      <c r="F158" s="3"/>
      <c r="G158" s="24"/>
      <c r="I158" s="5"/>
      <c r="P158"/>
      <c r="Q158"/>
      <c r="R158"/>
    </row>
    <row r="159" spans="1:18" x14ac:dyDescent="0.3">
      <c r="A159" s="11">
        <v>142</v>
      </c>
      <c r="B159" s="3"/>
      <c r="C159" s="3"/>
      <c r="D159" s="3"/>
      <c r="E159" s="3"/>
      <c r="F159" s="3"/>
      <c r="G159" s="24"/>
      <c r="I159" s="5"/>
      <c r="P159"/>
      <c r="Q159"/>
      <c r="R159"/>
    </row>
    <row r="160" spans="1:18" x14ac:dyDescent="0.3">
      <c r="A160" s="11">
        <v>143</v>
      </c>
      <c r="B160" s="3"/>
      <c r="C160" s="3"/>
      <c r="D160" s="3"/>
      <c r="E160" s="3"/>
      <c r="F160" s="3"/>
      <c r="G160" s="24"/>
      <c r="I160" s="5"/>
      <c r="P160"/>
      <c r="Q160"/>
      <c r="R160"/>
    </row>
    <row r="161" spans="1:18" x14ac:dyDescent="0.3">
      <c r="A161" s="11">
        <v>144</v>
      </c>
      <c r="B161" s="3"/>
      <c r="C161" s="3"/>
      <c r="D161" s="3"/>
      <c r="E161" s="3"/>
      <c r="F161" s="3"/>
      <c r="G161" s="24"/>
      <c r="I161" s="5"/>
      <c r="P161"/>
      <c r="Q161"/>
      <c r="R161"/>
    </row>
    <row r="162" spans="1:18" x14ac:dyDescent="0.3">
      <c r="A162" s="11">
        <v>145</v>
      </c>
      <c r="B162" s="3"/>
      <c r="C162" s="3"/>
      <c r="D162" s="3"/>
      <c r="E162" s="3"/>
      <c r="F162" s="3"/>
      <c r="G162" s="24"/>
      <c r="I162" s="5"/>
      <c r="P162"/>
      <c r="Q162"/>
      <c r="R162"/>
    </row>
    <row r="163" spans="1:18" x14ac:dyDescent="0.3">
      <c r="A163" s="11">
        <v>146</v>
      </c>
      <c r="B163" s="3"/>
      <c r="C163" s="3"/>
      <c r="D163" s="3"/>
      <c r="E163" s="3"/>
      <c r="F163" s="3"/>
      <c r="G163" s="24"/>
      <c r="I163" s="5"/>
      <c r="P163"/>
      <c r="Q163"/>
      <c r="R163"/>
    </row>
    <row r="164" spans="1:18" x14ac:dyDescent="0.3">
      <c r="A164" s="11">
        <v>147</v>
      </c>
      <c r="B164" s="3"/>
      <c r="C164" s="3"/>
      <c r="D164" s="3"/>
      <c r="E164" s="3"/>
      <c r="F164" s="3"/>
      <c r="G164" s="24"/>
      <c r="I164" s="5"/>
      <c r="P164"/>
      <c r="Q164"/>
      <c r="R164"/>
    </row>
    <row r="165" spans="1:18" x14ac:dyDescent="0.3">
      <c r="A165" s="11">
        <v>148</v>
      </c>
      <c r="B165" s="3"/>
      <c r="C165" s="3"/>
      <c r="D165" s="3"/>
      <c r="E165" s="3"/>
      <c r="F165" s="3"/>
      <c r="G165" s="24"/>
      <c r="I165" s="5"/>
      <c r="P165"/>
      <c r="Q165"/>
      <c r="R165"/>
    </row>
    <row r="166" spans="1:18" x14ac:dyDescent="0.3">
      <c r="A166" s="11">
        <v>149</v>
      </c>
      <c r="B166" s="3"/>
      <c r="C166" s="3"/>
      <c r="D166" s="3"/>
      <c r="E166" s="3"/>
      <c r="F166" s="3"/>
      <c r="G166" s="24"/>
      <c r="I166" s="5"/>
      <c r="P166"/>
      <c r="Q166"/>
      <c r="R166"/>
    </row>
    <row r="167" spans="1:18" ht="17.25" thickBot="1" x14ac:dyDescent="0.35">
      <c r="A167" s="12">
        <v>150</v>
      </c>
      <c r="B167" s="13"/>
      <c r="C167" s="13"/>
      <c r="D167" s="13"/>
      <c r="E167" s="13"/>
      <c r="F167" s="13"/>
      <c r="G167" s="25"/>
      <c r="I167" s="5"/>
      <c r="P167"/>
      <c r="Q167"/>
      <c r="R167"/>
    </row>
    <row r="168" spans="1:18" ht="17.25" thickTop="1" x14ac:dyDescent="0.3"/>
  </sheetData>
  <autoFilter ref="B16:F16" xr:uid="{88AE3993-5CDC-4559-8F0F-3AB6FA0C8369}">
    <sortState xmlns:xlrd2="http://schemas.microsoft.com/office/spreadsheetml/2017/richdata2" ref="B17:F167">
      <sortCondition descending="1" ref="B16"/>
    </sortState>
  </autoFilter>
  <mergeCells count="15">
    <mergeCell ref="B1:E4"/>
    <mergeCell ref="J2:R2"/>
    <mergeCell ref="J3:J6"/>
    <mergeCell ref="R4:R6"/>
    <mergeCell ref="A6:A7"/>
    <mergeCell ref="B6:H7"/>
    <mergeCell ref="J7:J10"/>
    <mergeCell ref="B8:H8"/>
    <mergeCell ref="R8:R10"/>
    <mergeCell ref="A9:A10"/>
    <mergeCell ref="B9:H10"/>
    <mergeCell ref="B11:D11"/>
    <mergeCell ref="B12:F12"/>
    <mergeCell ref="B13:D13"/>
    <mergeCell ref="A15:G15"/>
  </mergeCells>
  <phoneticPr fontId="1" type="noConversion"/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CC45B-E2B2-4E0C-9AAB-B54133F84779}">
  <dimension ref="A1:T168"/>
  <sheetViews>
    <sheetView zoomScaleNormal="100" workbookViewId="0">
      <selection activeCell="D16" sqref="D16"/>
    </sheetView>
  </sheetViews>
  <sheetFormatPr defaultRowHeight="16.5" x14ac:dyDescent="0.3"/>
  <cols>
    <col min="1" max="1" width="12.125" customWidth="1"/>
    <col min="2" max="4" width="11.5" customWidth="1"/>
    <col min="5" max="5" width="19.5" style="1" customWidth="1"/>
    <col min="6" max="6" width="27.125" style="1" customWidth="1"/>
    <col min="7" max="7" width="18.625" customWidth="1"/>
    <col min="8" max="8" width="26.625" customWidth="1"/>
    <col min="10" max="18" width="9" style="5"/>
  </cols>
  <sheetData>
    <row r="1" spans="1:20" ht="16.5" customHeight="1" thickTop="1" thickBot="1" x14ac:dyDescent="0.35">
      <c r="A1" s="34"/>
      <c r="B1" s="85" t="s">
        <v>46</v>
      </c>
      <c r="C1" s="85"/>
      <c r="D1" s="85"/>
      <c r="E1" s="85"/>
      <c r="F1" s="35" t="s">
        <v>19</v>
      </c>
      <c r="G1" s="36"/>
      <c r="H1" s="37"/>
      <c r="I1" s="2"/>
      <c r="S1" s="4"/>
      <c r="T1" s="4"/>
    </row>
    <row r="2" spans="1:20" ht="23.25" customHeight="1" thickTop="1" x14ac:dyDescent="0.3">
      <c r="A2" s="38"/>
      <c r="B2" s="86"/>
      <c r="C2" s="86"/>
      <c r="D2" s="86"/>
      <c r="E2" s="86"/>
      <c r="F2" s="14" t="s">
        <v>47</v>
      </c>
      <c r="G2" s="14"/>
      <c r="H2" s="31"/>
      <c r="I2" s="2"/>
      <c r="J2" s="82" t="s">
        <v>40</v>
      </c>
      <c r="K2" s="83"/>
      <c r="L2" s="83"/>
      <c r="M2" s="83"/>
      <c r="N2" s="83"/>
      <c r="O2" s="83"/>
      <c r="P2" s="83"/>
      <c r="Q2" s="83"/>
      <c r="R2" s="84"/>
    </row>
    <row r="3" spans="1:20" ht="16.5" customHeight="1" x14ac:dyDescent="0.3">
      <c r="A3" s="38"/>
      <c r="B3" s="86"/>
      <c r="C3" s="86"/>
      <c r="D3" s="86"/>
      <c r="E3" s="86"/>
      <c r="F3" s="16" t="s">
        <v>20</v>
      </c>
      <c r="G3" s="14"/>
      <c r="H3" s="31"/>
      <c r="I3" s="2"/>
      <c r="J3" s="76" t="s">
        <v>21</v>
      </c>
      <c r="K3" s="18" t="s">
        <v>39</v>
      </c>
      <c r="L3" s="18" t="s">
        <v>30</v>
      </c>
      <c r="M3" s="18" t="s">
        <v>31</v>
      </c>
      <c r="N3" s="18" t="s">
        <v>32</v>
      </c>
      <c r="O3" s="18" t="s">
        <v>33</v>
      </c>
      <c r="P3" s="18" t="s">
        <v>34</v>
      </c>
      <c r="Q3" s="18" t="s">
        <v>35</v>
      </c>
      <c r="R3" s="19" t="s">
        <v>36</v>
      </c>
    </row>
    <row r="4" spans="1:20" ht="16.5" customHeight="1" x14ac:dyDescent="0.3">
      <c r="A4" s="39"/>
      <c r="B4" s="87"/>
      <c r="C4" s="87"/>
      <c r="D4" s="87"/>
      <c r="E4" s="87"/>
      <c r="F4" s="15"/>
      <c r="G4" s="15"/>
      <c r="H4" s="32"/>
      <c r="I4" s="2"/>
      <c r="J4" s="76"/>
      <c r="K4" s="20"/>
      <c r="L4" s="21">
        <f>COUNTIF(B18:B167,60)</f>
        <v>0</v>
      </c>
      <c r="M4" s="21">
        <f>COUNTIF(B18:B167,65)</f>
        <v>0</v>
      </c>
      <c r="N4" s="21">
        <f>COUNTIF(B18:B167,70)</f>
        <v>0</v>
      </c>
      <c r="O4" s="21">
        <f>COUNTIF(B18:B167,75)</f>
        <v>0</v>
      </c>
      <c r="P4" s="21">
        <f>COUNTIF(B18:B167,80)</f>
        <v>0</v>
      </c>
      <c r="Q4" s="21">
        <f>COUNTIF(B18:B167,85)</f>
        <v>0</v>
      </c>
      <c r="R4" s="78">
        <f>SUM(L4:Q4,K6:Q6)</f>
        <v>0</v>
      </c>
    </row>
    <row r="5" spans="1:20" ht="26.25" x14ac:dyDescent="0.3">
      <c r="A5" s="40" t="s">
        <v>0</v>
      </c>
      <c r="B5" s="30"/>
      <c r="C5" s="30"/>
      <c r="D5" s="30"/>
      <c r="E5" s="30"/>
      <c r="F5" s="30"/>
      <c r="G5" s="30"/>
      <c r="H5" s="33"/>
      <c r="J5" s="76"/>
      <c r="K5" s="20" t="s">
        <v>29</v>
      </c>
      <c r="L5" s="20" t="s">
        <v>23</v>
      </c>
      <c r="M5" s="20" t="s">
        <v>24</v>
      </c>
      <c r="N5" s="20" t="s">
        <v>25</v>
      </c>
      <c r="O5" s="20" t="s">
        <v>26</v>
      </c>
      <c r="P5" s="20" t="s">
        <v>27</v>
      </c>
      <c r="Q5" s="20" t="s">
        <v>28</v>
      </c>
      <c r="R5" s="79"/>
    </row>
    <row r="6" spans="1:20" ht="22.5" customHeight="1" x14ac:dyDescent="0.3">
      <c r="A6" s="71">
        <v>1</v>
      </c>
      <c r="B6" s="59" t="s">
        <v>4</v>
      </c>
      <c r="C6" s="60"/>
      <c r="D6" s="60"/>
      <c r="E6" s="60"/>
      <c r="F6" s="60"/>
      <c r="G6" s="60"/>
      <c r="H6" s="61"/>
      <c r="J6" s="77"/>
      <c r="K6" s="21">
        <f>COUNTIF(B18:B167,90)</f>
        <v>0</v>
      </c>
      <c r="L6" s="21">
        <f>COUNTIF(B18:B167,95)</f>
        <v>0</v>
      </c>
      <c r="M6" s="21">
        <f>COUNTIF(B18:B167,100)</f>
        <v>0</v>
      </c>
      <c r="N6" s="21">
        <f>COUNTIF(B18:B167,105)</f>
        <v>0</v>
      </c>
      <c r="O6" s="21">
        <f>COUNTIF(B18:B167,110)</f>
        <v>0</v>
      </c>
      <c r="P6" s="21">
        <f>COUNTIF(B18:B167,115)</f>
        <v>0</v>
      </c>
      <c r="Q6" s="21">
        <f>COUNTIF(B18:B167,120)</f>
        <v>0</v>
      </c>
      <c r="R6" s="81"/>
    </row>
    <row r="7" spans="1:20" ht="25.5" customHeight="1" x14ac:dyDescent="0.3">
      <c r="A7" s="72"/>
      <c r="B7" s="62"/>
      <c r="C7" s="63"/>
      <c r="D7" s="63"/>
      <c r="E7" s="63"/>
      <c r="F7" s="63"/>
      <c r="G7" s="63"/>
      <c r="H7" s="64"/>
      <c r="J7" s="88" t="s">
        <v>22</v>
      </c>
      <c r="K7" s="20" t="s">
        <v>39</v>
      </c>
      <c r="L7" s="20" t="s">
        <v>30</v>
      </c>
      <c r="M7" s="20" t="s">
        <v>31</v>
      </c>
      <c r="N7" s="20" t="s">
        <v>32</v>
      </c>
      <c r="O7" s="20" t="s">
        <v>33</v>
      </c>
      <c r="P7" s="20" t="s">
        <v>34</v>
      </c>
      <c r="Q7" s="20" t="s">
        <v>35</v>
      </c>
      <c r="R7" s="22" t="s">
        <v>37</v>
      </c>
    </row>
    <row r="8" spans="1:20" ht="20.25" x14ac:dyDescent="0.3">
      <c r="A8" s="41">
        <v>2</v>
      </c>
      <c r="B8" s="65" t="s">
        <v>1</v>
      </c>
      <c r="C8" s="66"/>
      <c r="D8" s="66"/>
      <c r="E8" s="66"/>
      <c r="F8" s="66"/>
      <c r="G8" s="66"/>
      <c r="H8" s="67"/>
      <c r="J8" s="89"/>
      <c r="K8" s="21"/>
      <c r="L8" s="21">
        <f>COUNTIF(C18:C167,60)</f>
        <v>0</v>
      </c>
      <c r="M8" s="21">
        <f>COUNTIF(C18:C167,65)</f>
        <v>0</v>
      </c>
      <c r="N8" s="21">
        <f>COUNTIF(C18:C167,70)</f>
        <v>0</v>
      </c>
      <c r="O8" s="21">
        <f>COUNTIF(C18:C167,75)</f>
        <v>0</v>
      </c>
      <c r="P8" s="21">
        <f>COUNTIF(C18:C167,80)</f>
        <v>0</v>
      </c>
      <c r="Q8" s="21">
        <f>COUNTIF(C18:C167,85)</f>
        <v>0</v>
      </c>
      <c r="R8" s="78">
        <f>SUM(L8:Q8,K10:Q10)</f>
        <v>0</v>
      </c>
    </row>
    <row r="9" spans="1:20" ht="21.75" customHeight="1" x14ac:dyDescent="0.3">
      <c r="A9" s="71">
        <v>3</v>
      </c>
      <c r="B9" s="59" t="s">
        <v>45</v>
      </c>
      <c r="C9" s="60"/>
      <c r="D9" s="60"/>
      <c r="E9" s="60"/>
      <c r="F9" s="60"/>
      <c r="G9" s="60"/>
      <c r="H9" s="61"/>
      <c r="J9" s="89"/>
      <c r="K9" s="20" t="s">
        <v>29</v>
      </c>
      <c r="L9" s="20" t="s">
        <v>23</v>
      </c>
      <c r="M9" s="20" t="s">
        <v>24</v>
      </c>
      <c r="N9" s="20" t="s">
        <v>25</v>
      </c>
      <c r="O9" s="20" t="s">
        <v>26</v>
      </c>
      <c r="P9" s="20" t="s">
        <v>27</v>
      </c>
      <c r="Q9" s="20" t="s">
        <v>28</v>
      </c>
      <c r="R9" s="79"/>
    </row>
    <row r="10" spans="1:20" ht="21.75" customHeight="1" thickBot="1" x14ac:dyDescent="0.35">
      <c r="A10" s="72"/>
      <c r="B10" s="62"/>
      <c r="C10" s="63"/>
      <c r="D10" s="63"/>
      <c r="E10" s="63"/>
      <c r="F10" s="63"/>
      <c r="G10" s="63"/>
      <c r="H10" s="64"/>
      <c r="J10" s="90"/>
      <c r="K10" s="23">
        <f>COUNTIF(C18:C167,90)</f>
        <v>0</v>
      </c>
      <c r="L10" s="23">
        <f>COUNTIF(C18:C167,95)</f>
        <v>0</v>
      </c>
      <c r="M10" s="23">
        <f>COUNTIF(C18:C167,100)</f>
        <v>0</v>
      </c>
      <c r="N10" s="23">
        <f>COUNTIF(C18:C167,105)</f>
        <v>0</v>
      </c>
      <c r="O10" s="23">
        <f>COUNTIF(C18:C167,110)</f>
        <v>0</v>
      </c>
      <c r="P10" s="23">
        <f>COUNTIF(C18:C167,115)</f>
        <v>0</v>
      </c>
      <c r="Q10" s="23">
        <f>COUNTIF(C18:C167,120)</f>
        <v>0</v>
      </c>
      <c r="R10" s="80"/>
    </row>
    <row r="11" spans="1:20" ht="20.25" thickTop="1" x14ac:dyDescent="0.3">
      <c r="A11" s="45" t="s">
        <v>5</v>
      </c>
      <c r="B11" s="73"/>
      <c r="C11" s="74"/>
      <c r="D11" s="75"/>
      <c r="E11" s="48" t="s">
        <v>2</v>
      </c>
      <c r="F11" s="49"/>
      <c r="G11" s="48" t="s">
        <v>3</v>
      </c>
      <c r="H11" s="42"/>
      <c r="I11" s="5"/>
      <c r="R11"/>
    </row>
    <row r="12" spans="1:20" ht="19.5" x14ac:dyDescent="0.3">
      <c r="A12" s="46" t="s">
        <v>6</v>
      </c>
      <c r="B12" s="57"/>
      <c r="C12" s="58"/>
      <c r="D12" s="58"/>
      <c r="E12" s="58"/>
      <c r="F12" s="58"/>
      <c r="G12" s="48" t="s">
        <v>10</v>
      </c>
      <c r="H12" s="42"/>
      <c r="I12" s="5"/>
      <c r="R12"/>
    </row>
    <row r="13" spans="1:20" ht="20.25" thickBot="1" x14ac:dyDescent="0.35">
      <c r="A13" s="47" t="s">
        <v>9</v>
      </c>
      <c r="B13" s="68"/>
      <c r="C13" s="69"/>
      <c r="D13" s="70"/>
      <c r="E13" s="50" t="s">
        <v>7</v>
      </c>
      <c r="F13" s="43" t="s">
        <v>43</v>
      </c>
      <c r="G13" s="51" t="s">
        <v>8</v>
      </c>
      <c r="H13" s="44" t="s">
        <v>49</v>
      </c>
      <c r="I13" s="5"/>
      <c r="R13"/>
    </row>
    <row r="14" spans="1:20" ht="17.25" thickTop="1" x14ac:dyDescent="0.3">
      <c r="E14"/>
      <c r="F14"/>
    </row>
    <row r="15" spans="1:20" ht="27" thickBot="1" x14ac:dyDescent="0.35">
      <c r="A15" s="56" t="s">
        <v>38</v>
      </c>
      <c r="B15" s="56"/>
      <c r="C15" s="56"/>
      <c r="D15" s="56"/>
      <c r="E15" s="56"/>
      <c r="F15" s="56"/>
      <c r="G15" s="56"/>
      <c r="H15" s="28"/>
    </row>
    <row r="16" spans="1:20" ht="42" customHeight="1" thickTop="1" x14ac:dyDescent="0.3">
      <c r="A16" s="7" t="s">
        <v>11</v>
      </c>
      <c r="B16" s="8" t="s">
        <v>12</v>
      </c>
      <c r="C16" s="8" t="s">
        <v>13</v>
      </c>
      <c r="D16" s="9" t="s">
        <v>54</v>
      </c>
      <c r="E16" s="26" t="s">
        <v>18</v>
      </c>
      <c r="F16" s="9" t="s">
        <v>17</v>
      </c>
      <c r="G16" s="29" t="s">
        <v>41</v>
      </c>
      <c r="I16" s="5"/>
      <c r="P16"/>
      <c r="Q16"/>
      <c r="R16"/>
    </row>
    <row r="17" spans="1:18" x14ac:dyDescent="0.3">
      <c r="A17" s="10" t="s">
        <v>15</v>
      </c>
      <c r="B17" s="6">
        <v>105</v>
      </c>
      <c r="C17" s="6">
        <v>105</v>
      </c>
      <c r="D17" s="6">
        <v>99</v>
      </c>
      <c r="E17" s="6" t="s">
        <v>16</v>
      </c>
      <c r="F17" s="6" t="s">
        <v>14</v>
      </c>
      <c r="G17" s="27"/>
      <c r="I17" s="5"/>
      <c r="P17"/>
      <c r="Q17"/>
      <c r="R17"/>
    </row>
    <row r="18" spans="1:18" x14ac:dyDescent="0.3">
      <c r="A18" s="11">
        <v>1</v>
      </c>
      <c r="B18" s="3"/>
      <c r="C18" s="3"/>
      <c r="D18" s="3"/>
      <c r="E18" s="3"/>
      <c r="F18" s="3"/>
      <c r="G18" s="24"/>
      <c r="I18" s="5"/>
      <c r="P18"/>
      <c r="Q18"/>
      <c r="R18"/>
    </row>
    <row r="19" spans="1:18" x14ac:dyDescent="0.3">
      <c r="A19" s="11">
        <v>2</v>
      </c>
      <c r="B19" s="3"/>
      <c r="C19" s="3"/>
      <c r="D19" s="3"/>
      <c r="E19" s="3"/>
      <c r="F19" s="3"/>
      <c r="G19" s="24"/>
      <c r="I19" s="5"/>
      <c r="P19"/>
      <c r="Q19"/>
      <c r="R19"/>
    </row>
    <row r="20" spans="1:18" x14ac:dyDescent="0.3">
      <c r="A20" s="11">
        <v>3</v>
      </c>
      <c r="B20" s="3"/>
      <c r="C20" s="3"/>
      <c r="D20" s="3"/>
      <c r="E20" s="3"/>
      <c r="F20" s="3"/>
      <c r="G20" s="24"/>
      <c r="I20" s="5"/>
      <c r="P20"/>
      <c r="Q20"/>
      <c r="R20"/>
    </row>
    <row r="21" spans="1:18" x14ac:dyDescent="0.3">
      <c r="A21" s="11">
        <v>4</v>
      </c>
      <c r="B21" s="3"/>
      <c r="C21" s="3"/>
      <c r="D21" s="3"/>
      <c r="E21" s="3"/>
      <c r="F21" s="3"/>
      <c r="G21" s="24"/>
      <c r="I21" s="5"/>
      <c r="P21"/>
      <c r="Q21"/>
      <c r="R21"/>
    </row>
    <row r="22" spans="1:18" x14ac:dyDescent="0.3">
      <c r="A22" s="11">
        <v>5</v>
      </c>
      <c r="B22" s="3"/>
      <c r="C22" s="3"/>
      <c r="D22" s="3"/>
      <c r="E22" s="3"/>
      <c r="F22" s="3"/>
      <c r="G22" s="24"/>
      <c r="I22" s="5"/>
      <c r="P22"/>
      <c r="Q22"/>
      <c r="R22"/>
    </row>
    <row r="23" spans="1:18" x14ac:dyDescent="0.3">
      <c r="A23" s="11">
        <v>6</v>
      </c>
      <c r="B23" s="3"/>
      <c r="C23" s="3"/>
      <c r="D23" s="3"/>
      <c r="E23" s="3"/>
      <c r="F23" s="3"/>
      <c r="G23" s="24"/>
      <c r="I23" s="5"/>
      <c r="P23"/>
      <c r="Q23"/>
      <c r="R23"/>
    </row>
    <row r="24" spans="1:18" x14ac:dyDescent="0.3">
      <c r="A24" s="11">
        <v>7</v>
      </c>
      <c r="B24" s="3"/>
      <c r="C24" s="3"/>
      <c r="D24" s="3"/>
      <c r="E24" s="3"/>
      <c r="F24" s="3"/>
      <c r="G24" s="24"/>
      <c r="I24" s="5"/>
      <c r="P24"/>
      <c r="Q24"/>
      <c r="R24"/>
    </row>
    <row r="25" spans="1:18" x14ac:dyDescent="0.3">
      <c r="A25" s="11">
        <v>8</v>
      </c>
      <c r="B25" s="3"/>
      <c r="C25" s="3"/>
      <c r="D25" s="3"/>
      <c r="E25" s="3"/>
      <c r="F25" s="3"/>
      <c r="G25" s="24"/>
      <c r="I25" s="5"/>
      <c r="P25"/>
      <c r="Q25"/>
      <c r="R25"/>
    </row>
    <row r="26" spans="1:18" x14ac:dyDescent="0.3">
      <c r="A26" s="11">
        <v>9</v>
      </c>
      <c r="B26" s="3"/>
      <c r="C26" s="3"/>
      <c r="D26" s="3"/>
      <c r="E26" s="3"/>
      <c r="F26" s="3"/>
      <c r="G26" s="24"/>
      <c r="I26" s="5"/>
      <c r="P26"/>
      <c r="Q26"/>
      <c r="R26"/>
    </row>
    <row r="27" spans="1:18" x14ac:dyDescent="0.3">
      <c r="A27" s="11">
        <v>10</v>
      </c>
      <c r="B27" s="17"/>
      <c r="C27" s="3"/>
      <c r="D27" s="3"/>
      <c r="E27" s="3"/>
      <c r="F27" s="3"/>
      <c r="G27" s="24"/>
      <c r="I27" s="5"/>
      <c r="P27"/>
      <c r="Q27"/>
      <c r="R27"/>
    </row>
    <row r="28" spans="1:18" x14ac:dyDescent="0.3">
      <c r="A28" s="11">
        <v>11</v>
      </c>
      <c r="B28" s="3"/>
      <c r="C28" s="3"/>
      <c r="D28" s="3"/>
      <c r="E28" s="3"/>
      <c r="F28" s="3"/>
      <c r="G28" s="24"/>
      <c r="I28" s="5"/>
      <c r="P28"/>
      <c r="Q28"/>
      <c r="R28"/>
    </row>
    <row r="29" spans="1:18" x14ac:dyDescent="0.3">
      <c r="A29" s="11">
        <v>12</v>
      </c>
      <c r="B29" s="3"/>
      <c r="C29" s="3"/>
      <c r="D29" s="3"/>
      <c r="E29" s="3"/>
      <c r="F29" s="3"/>
      <c r="G29" s="24"/>
      <c r="I29" s="5"/>
      <c r="P29"/>
      <c r="Q29"/>
      <c r="R29"/>
    </row>
    <row r="30" spans="1:18" x14ac:dyDescent="0.3">
      <c r="A30" s="11">
        <v>13</v>
      </c>
      <c r="B30" s="3"/>
      <c r="C30" s="3"/>
      <c r="D30" s="3"/>
      <c r="E30" s="3"/>
      <c r="F30" s="3"/>
      <c r="G30" s="24"/>
      <c r="I30" s="5"/>
      <c r="P30"/>
      <c r="Q30"/>
      <c r="R30"/>
    </row>
    <row r="31" spans="1:18" x14ac:dyDescent="0.3">
      <c r="A31" s="11">
        <v>14</v>
      </c>
      <c r="B31" s="3"/>
      <c r="C31" s="3"/>
      <c r="D31" s="3"/>
      <c r="E31" s="3"/>
      <c r="F31" s="3"/>
      <c r="G31" s="24"/>
      <c r="I31" s="5"/>
      <c r="P31"/>
      <c r="Q31"/>
      <c r="R31"/>
    </row>
    <row r="32" spans="1:18" x14ac:dyDescent="0.3">
      <c r="A32" s="11">
        <v>15</v>
      </c>
      <c r="B32" s="3"/>
      <c r="C32" s="3"/>
      <c r="D32" s="3"/>
      <c r="E32" s="3"/>
      <c r="F32" s="3"/>
      <c r="G32" s="24"/>
      <c r="I32" s="5"/>
      <c r="P32"/>
      <c r="Q32"/>
      <c r="R32"/>
    </row>
    <row r="33" spans="1:18" x14ac:dyDescent="0.3">
      <c r="A33" s="11">
        <v>16</v>
      </c>
      <c r="B33" s="3"/>
      <c r="C33" s="3"/>
      <c r="D33" s="3"/>
      <c r="E33" s="3"/>
      <c r="F33" s="3"/>
      <c r="G33" s="24"/>
      <c r="I33" s="5"/>
      <c r="P33"/>
      <c r="Q33"/>
      <c r="R33"/>
    </row>
    <row r="34" spans="1:18" x14ac:dyDescent="0.3">
      <c r="A34" s="11">
        <v>17</v>
      </c>
      <c r="B34" s="3"/>
      <c r="C34" s="3"/>
      <c r="D34" s="3"/>
      <c r="E34" s="3"/>
      <c r="F34" s="3"/>
      <c r="G34" s="24"/>
      <c r="I34" s="5"/>
      <c r="P34"/>
      <c r="Q34"/>
      <c r="R34"/>
    </row>
    <row r="35" spans="1:18" x14ac:dyDescent="0.3">
      <c r="A35" s="11">
        <v>18</v>
      </c>
      <c r="B35" s="3"/>
      <c r="C35" s="3"/>
      <c r="D35" s="3"/>
      <c r="E35" s="3"/>
      <c r="F35" s="3"/>
      <c r="G35" s="24"/>
      <c r="I35" s="5"/>
      <c r="P35"/>
      <c r="Q35"/>
      <c r="R35"/>
    </row>
    <row r="36" spans="1:18" x14ac:dyDescent="0.3">
      <c r="A36" s="11">
        <v>19</v>
      </c>
      <c r="B36" s="3"/>
      <c r="C36" s="3"/>
      <c r="D36" s="3"/>
      <c r="E36" s="3"/>
      <c r="F36" s="3"/>
      <c r="G36" s="24"/>
      <c r="I36" s="5"/>
      <c r="P36"/>
      <c r="Q36"/>
      <c r="R36"/>
    </row>
    <row r="37" spans="1:18" x14ac:dyDescent="0.3">
      <c r="A37" s="11">
        <v>20</v>
      </c>
      <c r="B37" s="3"/>
      <c r="C37" s="3"/>
      <c r="D37" s="3"/>
      <c r="E37" s="3"/>
      <c r="F37" s="3"/>
      <c r="G37" s="24"/>
      <c r="I37" s="5"/>
      <c r="P37"/>
      <c r="Q37"/>
      <c r="R37"/>
    </row>
    <row r="38" spans="1:18" x14ac:dyDescent="0.3">
      <c r="A38" s="11">
        <v>21</v>
      </c>
      <c r="B38" s="3"/>
      <c r="C38" s="3"/>
      <c r="D38" s="3"/>
      <c r="E38" s="3"/>
      <c r="F38" s="3"/>
      <c r="G38" s="24"/>
      <c r="I38" s="5"/>
      <c r="P38"/>
      <c r="Q38"/>
      <c r="R38"/>
    </row>
    <row r="39" spans="1:18" x14ac:dyDescent="0.3">
      <c r="A39" s="11">
        <v>22</v>
      </c>
      <c r="B39" s="3"/>
      <c r="C39" s="3"/>
      <c r="D39" s="3"/>
      <c r="E39" s="3"/>
      <c r="F39" s="3"/>
      <c r="G39" s="24"/>
      <c r="I39" s="5"/>
      <c r="P39"/>
      <c r="Q39"/>
      <c r="R39"/>
    </row>
    <row r="40" spans="1:18" x14ac:dyDescent="0.3">
      <c r="A40" s="11">
        <v>23</v>
      </c>
      <c r="B40" s="3"/>
      <c r="C40" s="3"/>
      <c r="D40" s="3"/>
      <c r="E40" s="3"/>
      <c r="F40" s="3"/>
      <c r="G40" s="24"/>
      <c r="I40" s="5"/>
      <c r="P40"/>
      <c r="Q40"/>
      <c r="R40"/>
    </row>
    <row r="41" spans="1:18" x14ac:dyDescent="0.3">
      <c r="A41" s="11">
        <v>24</v>
      </c>
      <c r="B41" s="3"/>
      <c r="C41" s="3"/>
      <c r="D41" s="3"/>
      <c r="E41" s="3"/>
      <c r="F41" s="3"/>
      <c r="G41" s="24"/>
      <c r="I41" s="5"/>
      <c r="P41"/>
      <c r="Q41"/>
      <c r="R41"/>
    </row>
    <row r="42" spans="1:18" x14ac:dyDescent="0.3">
      <c r="A42" s="11">
        <v>25</v>
      </c>
      <c r="B42" s="3"/>
      <c r="C42" s="3"/>
      <c r="D42" s="3"/>
      <c r="E42" s="3"/>
      <c r="F42" s="3"/>
      <c r="G42" s="24"/>
      <c r="I42" s="5"/>
      <c r="P42"/>
      <c r="Q42"/>
      <c r="R42"/>
    </row>
    <row r="43" spans="1:18" x14ac:dyDescent="0.3">
      <c r="A43" s="11">
        <v>26</v>
      </c>
      <c r="B43" s="3"/>
      <c r="C43" s="3"/>
      <c r="D43" s="3"/>
      <c r="E43" s="3"/>
      <c r="F43" s="3"/>
      <c r="G43" s="24"/>
      <c r="I43" s="5"/>
      <c r="P43"/>
      <c r="Q43"/>
      <c r="R43"/>
    </row>
    <row r="44" spans="1:18" x14ac:dyDescent="0.3">
      <c r="A44" s="11">
        <v>27</v>
      </c>
      <c r="B44" s="3"/>
      <c r="C44" s="3"/>
      <c r="D44" s="3"/>
      <c r="E44" s="3"/>
      <c r="F44" s="3"/>
      <c r="G44" s="24"/>
      <c r="I44" s="5"/>
      <c r="P44"/>
      <c r="Q44"/>
      <c r="R44"/>
    </row>
    <row r="45" spans="1:18" x14ac:dyDescent="0.3">
      <c r="A45" s="11">
        <v>28</v>
      </c>
      <c r="B45" s="3"/>
      <c r="C45" s="3"/>
      <c r="D45" s="3"/>
      <c r="E45" s="3"/>
      <c r="F45" s="3"/>
      <c r="G45" s="24"/>
      <c r="I45" s="5"/>
      <c r="P45"/>
      <c r="Q45"/>
      <c r="R45"/>
    </row>
    <row r="46" spans="1:18" x14ac:dyDescent="0.3">
      <c r="A46" s="11">
        <v>29</v>
      </c>
      <c r="B46" s="3"/>
      <c r="C46" s="3"/>
      <c r="D46" s="3"/>
      <c r="E46" s="3"/>
      <c r="F46" s="3"/>
      <c r="G46" s="24"/>
      <c r="I46" s="5"/>
      <c r="P46"/>
      <c r="Q46"/>
      <c r="R46"/>
    </row>
    <row r="47" spans="1:18" x14ac:dyDescent="0.3">
      <c r="A47" s="11">
        <v>30</v>
      </c>
      <c r="B47" s="3"/>
      <c r="C47" s="3"/>
      <c r="D47" s="3"/>
      <c r="E47" s="3"/>
      <c r="F47" s="3"/>
      <c r="G47" s="24"/>
      <c r="I47" s="5"/>
      <c r="P47"/>
      <c r="Q47"/>
      <c r="R47"/>
    </row>
    <row r="48" spans="1:18" x14ac:dyDescent="0.3">
      <c r="A48" s="11">
        <v>31</v>
      </c>
      <c r="B48" s="3"/>
      <c r="C48" s="3"/>
      <c r="D48" s="3"/>
      <c r="E48" s="3"/>
      <c r="F48" s="3"/>
      <c r="G48" s="24"/>
      <c r="I48" s="5"/>
      <c r="P48"/>
      <c r="Q48"/>
      <c r="R48"/>
    </row>
    <row r="49" spans="1:18" x14ac:dyDescent="0.3">
      <c r="A49" s="11">
        <v>32</v>
      </c>
      <c r="B49" s="3"/>
      <c r="C49" s="3"/>
      <c r="D49" s="3"/>
      <c r="E49" s="3"/>
      <c r="F49" s="3"/>
      <c r="G49" s="24"/>
      <c r="I49" s="5"/>
      <c r="P49"/>
      <c r="Q49"/>
      <c r="R49"/>
    </row>
    <row r="50" spans="1:18" x14ac:dyDescent="0.3">
      <c r="A50" s="11">
        <v>33</v>
      </c>
      <c r="B50" s="3"/>
      <c r="C50" s="3"/>
      <c r="D50" s="3"/>
      <c r="E50" s="3"/>
      <c r="F50" s="3"/>
      <c r="G50" s="24"/>
      <c r="I50" s="5"/>
      <c r="P50"/>
      <c r="Q50"/>
      <c r="R50"/>
    </row>
    <row r="51" spans="1:18" x14ac:dyDescent="0.3">
      <c r="A51" s="11">
        <v>34</v>
      </c>
      <c r="B51" s="3"/>
      <c r="C51" s="3"/>
      <c r="D51" s="3"/>
      <c r="E51" s="3"/>
      <c r="F51" s="3"/>
      <c r="G51" s="24"/>
      <c r="I51" s="5"/>
      <c r="P51"/>
      <c r="Q51"/>
      <c r="R51"/>
    </row>
    <row r="52" spans="1:18" x14ac:dyDescent="0.3">
      <c r="A52" s="11">
        <v>35</v>
      </c>
      <c r="B52" s="3"/>
      <c r="C52" s="3"/>
      <c r="D52" s="3"/>
      <c r="E52" s="3"/>
      <c r="F52" s="3"/>
      <c r="G52" s="24"/>
      <c r="I52" s="5"/>
      <c r="P52"/>
      <c r="Q52"/>
      <c r="R52"/>
    </row>
    <row r="53" spans="1:18" x14ac:dyDescent="0.3">
      <c r="A53" s="11">
        <v>36</v>
      </c>
      <c r="B53" s="3"/>
      <c r="C53" s="3"/>
      <c r="D53" s="3"/>
      <c r="E53" s="3"/>
      <c r="F53" s="3"/>
      <c r="G53" s="24"/>
      <c r="I53" s="5"/>
      <c r="P53"/>
      <c r="Q53"/>
      <c r="R53"/>
    </row>
    <row r="54" spans="1:18" x14ac:dyDescent="0.3">
      <c r="A54" s="11">
        <v>37</v>
      </c>
      <c r="B54" s="3"/>
      <c r="C54" s="3"/>
      <c r="D54" s="3"/>
      <c r="E54" s="3"/>
      <c r="F54" s="3"/>
      <c r="G54" s="24"/>
      <c r="I54" s="5"/>
      <c r="P54"/>
      <c r="Q54"/>
      <c r="R54"/>
    </row>
    <row r="55" spans="1:18" x14ac:dyDescent="0.3">
      <c r="A55" s="11">
        <v>38</v>
      </c>
      <c r="B55" s="3"/>
      <c r="C55" s="3"/>
      <c r="D55" s="3"/>
      <c r="E55" s="3"/>
      <c r="F55" s="3"/>
      <c r="G55" s="24"/>
      <c r="I55" s="5"/>
      <c r="P55"/>
      <c r="Q55"/>
      <c r="R55"/>
    </row>
    <row r="56" spans="1:18" x14ac:dyDescent="0.3">
      <c r="A56" s="11">
        <v>39</v>
      </c>
      <c r="B56" s="3"/>
      <c r="C56" s="3"/>
      <c r="D56" s="3"/>
      <c r="E56" s="3"/>
      <c r="F56" s="3"/>
      <c r="G56" s="24"/>
      <c r="I56" s="5"/>
      <c r="P56"/>
      <c r="Q56"/>
      <c r="R56"/>
    </row>
    <row r="57" spans="1:18" x14ac:dyDescent="0.3">
      <c r="A57" s="11">
        <v>40</v>
      </c>
      <c r="B57" s="3"/>
      <c r="C57" s="3"/>
      <c r="D57" s="3"/>
      <c r="E57" s="3"/>
      <c r="F57" s="3"/>
      <c r="G57" s="24"/>
      <c r="I57" s="5"/>
      <c r="P57"/>
      <c r="Q57"/>
      <c r="R57"/>
    </row>
    <row r="58" spans="1:18" x14ac:dyDescent="0.3">
      <c r="A58" s="11">
        <v>41</v>
      </c>
      <c r="B58" s="3"/>
      <c r="C58" s="3"/>
      <c r="D58" s="3"/>
      <c r="E58" s="3"/>
      <c r="F58" s="3"/>
      <c r="G58" s="24"/>
      <c r="I58" s="5"/>
      <c r="P58"/>
      <c r="Q58"/>
      <c r="R58"/>
    </row>
    <row r="59" spans="1:18" x14ac:dyDescent="0.3">
      <c r="A59" s="11">
        <v>42</v>
      </c>
      <c r="B59" s="3"/>
      <c r="C59" s="3"/>
      <c r="D59" s="3"/>
      <c r="E59" s="3"/>
      <c r="F59" s="3"/>
      <c r="G59" s="24"/>
      <c r="I59" s="5"/>
      <c r="P59"/>
      <c r="Q59"/>
      <c r="R59"/>
    </row>
    <row r="60" spans="1:18" x14ac:dyDescent="0.3">
      <c r="A60" s="11">
        <v>43</v>
      </c>
      <c r="B60" s="3"/>
      <c r="C60" s="3"/>
      <c r="D60" s="3"/>
      <c r="E60" s="3"/>
      <c r="F60" s="3"/>
      <c r="G60" s="24"/>
      <c r="I60" s="5"/>
      <c r="P60"/>
      <c r="Q60"/>
      <c r="R60"/>
    </row>
    <row r="61" spans="1:18" x14ac:dyDescent="0.3">
      <c r="A61" s="11">
        <v>44</v>
      </c>
      <c r="B61" s="3"/>
      <c r="C61" s="3"/>
      <c r="D61" s="3"/>
      <c r="E61" s="3"/>
      <c r="F61" s="3"/>
      <c r="G61" s="24"/>
      <c r="I61" s="5"/>
      <c r="P61"/>
      <c r="Q61"/>
      <c r="R61"/>
    </row>
    <row r="62" spans="1:18" x14ac:dyDescent="0.3">
      <c r="A62" s="11">
        <v>45</v>
      </c>
      <c r="B62" s="3"/>
      <c r="C62" s="3"/>
      <c r="D62" s="3"/>
      <c r="E62" s="3"/>
      <c r="F62" s="3"/>
      <c r="G62" s="24"/>
      <c r="I62" s="5"/>
      <c r="P62"/>
      <c r="Q62"/>
      <c r="R62"/>
    </row>
    <row r="63" spans="1:18" x14ac:dyDescent="0.3">
      <c r="A63" s="11">
        <v>46</v>
      </c>
      <c r="B63" s="3"/>
      <c r="C63" s="3"/>
      <c r="D63" s="3"/>
      <c r="E63" s="3"/>
      <c r="F63" s="3"/>
      <c r="G63" s="24"/>
      <c r="I63" s="5"/>
      <c r="P63"/>
      <c r="Q63"/>
      <c r="R63"/>
    </row>
    <row r="64" spans="1:18" x14ac:dyDescent="0.3">
      <c r="A64" s="11">
        <v>47</v>
      </c>
      <c r="B64" s="3"/>
      <c r="C64" s="3"/>
      <c r="D64" s="3"/>
      <c r="E64" s="3"/>
      <c r="F64" s="3"/>
      <c r="G64" s="24"/>
      <c r="I64" s="5"/>
      <c r="P64"/>
      <c r="Q64"/>
      <c r="R64"/>
    </row>
    <row r="65" spans="1:18" x14ac:dyDescent="0.3">
      <c r="A65" s="11">
        <v>48</v>
      </c>
      <c r="B65" s="3"/>
      <c r="C65" s="3"/>
      <c r="D65" s="3"/>
      <c r="E65" s="3"/>
      <c r="F65" s="3"/>
      <c r="G65" s="24"/>
      <c r="I65" s="5"/>
      <c r="P65"/>
      <c r="Q65"/>
      <c r="R65"/>
    </row>
    <row r="66" spans="1:18" x14ac:dyDescent="0.3">
      <c r="A66" s="11">
        <v>49</v>
      </c>
      <c r="B66" s="3"/>
      <c r="C66" s="3"/>
      <c r="D66" s="3"/>
      <c r="E66" s="3"/>
      <c r="F66" s="3"/>
      <c r="G66" s="24"/>
      <c r="I66" s="5"/>
      <c r="P66"/>
      <c r="Q66"/>
      <c r="R66"/>
    </row>
    <row r="67" spans="1:18" x14ac:dyDescent="0.3">
      <c r="A67" s="11">
        <v>50</v>
      </c>
      <c r="B67" s="3"/>
      <c r="C67" s="3"/>
      <c r="D67" s="3"/>
      <c r="E67" s="3"/>
      <c r="F67" s="3"/>
      <c r="G67" s="24"/>
      <c r="I67" s="5"/>
      <c r="P67"/>
      <c r="Q67"/>
      <c r="R67"/>
    </row>
    <row r="68" spans="1:18" x14ac:dyDescent="0.3">
      <c r="A68" s="11">
        <v>51</v>
      </c>
      <c r="B68" s="3"/>
      <c r="C68" s="3"/>
      <c r="D68" s="3"/>
      <c r="E68" s="3"/>
      <c r="F68" s="3"/>
      <c r="G68" s="24"/>
      <c r="I68" s="5"/>
      <c r="P68"/>
      <c r="Q68"/>
      <c r="R68"/>
    </row>
    <row r="69" spans="1:18" x14ac:dyDescent="0.3">
      <c r="A69" s="11">
        <v>52</v>
      </c>
      <c r="B69" s="3"/>
      <c r="C69" s="3"/>
      <c r="D69" s="3"/>
      <c r="E69" s="3"/>
      <c r="F69" s="3"/>
      <c r="G69" s="24"/>
      <c r="I69" s="5"/>
      <c r="P69"/>
      <c r="Q69"/>
      <c r="R69"/>
    </row>
    <row r="70" spans="1:18" x14ac:dyDescent="0.3">
      <c r="A70" s="11">
        <v>53</v>
      </c>
      <c r="B70" s="3"/>
      <c r="C70" s="3"/>
      <c r="D70" s="3"/>
      <c r="E70" s="3"/>
      <c r="F70" s="3"/>
      <c r="G70" s="24"/>
      <c r="I70" s="5"/>
      <c r="P70"/>
      <c r="Q70"/>
      <c r="R70"/>
    </row>
    <row r="71" spans="1:18" x14ac:dyDescent="0.3">
      <c r="A71" s="11">
        <v>54</v>
      </c>
      <c r="B71" s="3"/>
      <c r="C71" s="3"/>
      <c r="D71" s="3"/>
      <c r="E71" s="3"/>
      <c r="F71" s="3"/>
      <c r="G71" s="24"/>
      <c r="I71" s="5"/>
      <c r="P71"/>
      <c r="Q71"/>
      <c r="R71"/>
    </row>
    <row r="72" spans="1:18" x14ac:dyDescent="0.3">
      <c r="A72" s="11">
        <v>55</v>
      </c>
      <c r="B72" s="3"/>
      <c r="C72" s="3"/>
      <c r="D72" s="3"/>
      <c r="E72" s="3"/>
      <c r="F72" s="3"/>
      <c r="G72" s="24"/>
      <c r="I72" s="5"/>
      <c r="P72"/>
      <c r="Q72"/>
      <c r="R72"/>
    </row>
    <row r="73" spans="1:18" x14ac:dyDescent="0.3">
      <c r="A73" s="11">
        <v>56</v>
      </c>
      <c r="B73" s="3"/>
      <c r="C73" s="3"/>
      <c r="D73" s="3"/>
      <c r="E73" s="3"/>
      <c r="F73" s="3"/>
      <c r="G73" s="24"/>
      <c r="I73" s="5"/>
      <c r="P73"/>
      <c r="Q73"/>
      <c r="R73"/>
    </row>
    <row r="74" spans="1:18" x14ac:dyDescent="0.3">
      <c r="A74" s="11">
        <v>57</v>
      </c>
      <c r="B74" s="3"/>
      <c r="C74" s="3"/>
      <c r="D74" s="3"/>
      <c r="E74" s="3"/>
      <c r="F74" s="3"/>
      <c r="G74" s="24"/>
      <c r="I74" s="5"/>
      <c r="P74"/>
      <c r="Q74"/>
      <c r="R74"/>
    </row>
    <row r="75" spans="1:18" x14ac:dyDescent="0.3">
      <c r="A75" s="11">
        <v>58</v>
      </c>
      <c r="B75" s="3"/>
      <c r="C75" s="3"/>
      <c r="D75" s="3"/>
      <c r="E75" s="3"/>
      <c r="F75" s="3"/>
      <c r="G75" s="24"/>
      <c r="I75" s="5"/>
      <c r="P75"/>
      <c r="Q75"/>
      <c r="R75"/>
    </row>
    <row r="76" spans="1:18" x14ac:dyDescent="0.3">
      <c r="A76" s="11">
        <v>59</v>
      </c>
      <c r="B76" s="3"/>
      <c r="C76" s="3"/>
      <c r="D76" s="3"/>
      <c r="E76" s="3"/>
      <c r="F76" s="3"/>
      <c r="G76" s="24"/>
      <c r="I76" s="5"/>
      <c r="P76"/>
      <c r="Q76"/>
      <c r="R76"/>
    </row>
    <row r="77" spans="1:18" x14ac:dyDescent="0.3">
      <c r="A77" s="11">
        <v>60</v>
      </c>
      <c r="B77" s="3"/>
      <c r="C77" s="3"/>
      <c r="D77" s="3"/>
      <c r="E77" s="3"/>
      <c r="F77" s="3"/>
      <c r="G77" s="24"/>
      <c r="I77" s="5"/>
      <c r="P77"/>
      <c r="Q77"/>
      <c r="R77"/>
    </row>
    <row r="78" spans="1:18" x14ac:dyDescent="0.3">
      <c r="A78" s="11">
        <v>61</v>
      </c>
      <c r="B78" s="3"/>
      <c r="C78" s="3"/>
      <c r="D78" s="3"/>
      <c r="E78" s="3"/>
      <c r="F78" s="3"/>
      <c r="G78" s="24"/>
      <c r="I78" s="5"/>
      <c r="P78"/>
      <c r="Q78"/>
      <c r="R78"/>
    </row>
    <row r="79" spans="1:18" x14ac:dyDescent="0.3">
      <c r="A79" s="11">
        <v>62</v>
      </c>
      <c r="B79" s="3"/>
      <c r="C79" s="3"/>
      <c r="D79" s="3"/>
      <c r="E79" s="3"/>
      <c r="F79" s="3"/>
      <c r="G79" s="24"/>
      <c r="I79" s="5"/>
      <c r="P79"/>
      <c r="Q79"/>
      <c r="R79"/>
    </row>
    <row r="80" spans="1:18" x14ac:dyDescent="0.3">
      <c r="A80" s="11">
        <v>63</v>
      </c>
      <c r="B80" s="3"/>
      <c r="C80" s="3"/>
      <c r="D80" s="3"/>
      <c r="E80" s="3"/>
      <c r="F80" s="3"/>
      <c r="G80" s="24"/>
      <c r="I80" s="5"/>
      <c r="P80"/>
      <c r="Q80"/>
      <c r="R80"/>
    </row>
    <row r="81" spans="1:18" x14ac:dyDescent="0.3">
      <c r="A81" s="11">
        <v>64</v>
      </c>
      <c r="B81" s="3"/>
      <c r="C81" s="3"/>
      <c r="D81" s="3"/>
      <c r="E81" s="3"/>
      <c r="F81" s="3"/>
      <c r="G81" s="24"/>
      <c r="I81" s="5"/>
      <c r="P81"/>
      <c r="Q81"/>
      <c r="R81"/>
    </row>
    <row r="82" spans="1:18" x14ac:dyDescent="0.3">
      <c r="A82" s="11">
        <v>65</v>
      </c>
      <c r="B82" s="3"/>
      <c r="C82" s="3"/>
      <c r="D82" s="3"/>
      <c r="E82" s="3"/>
      <c r="F82" s="3"/>
      <c r="G82" s="24"/>
      <c r="I82" s="5"/>
      <c r="P82"/>
      <c r="Q82"/>
      <c r="R82"/>
    </row>
    <row r="83" spans="1:18" x14ac:dyDescent="0.3">
      <c r="A83" s="11">
        <v>66</v>
      </c>
      <c r="B83" s="3"/>
      <c r="C83" s="3"/>
      <c r="D83" s="3"/>
      <c r="E83" s="3"/>
      <c r="F83" s="3"/>
      <c r="G83" s="24"/>
      <c r="I83" s="5"/>
      <c r="P83"/>
      <c r="Q83"/>
      <c r="R83"/>
    </row>
    <row r="84" spans="1:18" x14ac:dyDescent="0.3">
      <c r="A84" s="11">
        <v>67</v>
      </c>
      <c r="B84" s="3"/>
      <c r="C84" s="3"/>
      <c r="D84" s="3"/>
      <c r="E84" s="3"/>
      <c r="F84" s="3"/>
      <c r="G84" s="24"/>
      <c r="I84" s="5"/>
      <c r="P84"/>
      <c r="Q84"/>
      <c r="R84"/>
    </row>
    <row r="85" spans="1:18" x14ac:dyDescent="0.3">
      <c r="A85" s="11">
        <v>68</v>
      </c>
      <c r="B85" s="3"/>
      <c r="C85" s="3"/>
      <c r="D85" s="3"/>
      <c r="E85" s="3"/>
      <c r="F85" s="3"/>
      <c r="G85" s="24"/>
      <c r="I85" s="5"/>
      <c r="P85"/>
      <c r="Q85"/>
      <c r="R85"/>
    </row>
    <row r="86" spans="1:18" x14ac:dyDescent="0.3">
      <c r="A86" s="11">
        <v>69</v>
      </c>
      <c r="B86" s="3"/>
      <c r="C86" s="3"/>
      <c r="D86" s="3"/>
      <c r="E86" s="3"/>
      <c r="F86" s="3"/>
      <c r="G86" s="24"/>
      <c r="I86" s="5"/>
      <c r="P86"/>
      <c r="Q86"/>
      <c r="R86"/>
    </row>
    <row r="87" spans="1:18" x14ac:dyDescent="0.3">
      <c r="A87" s="11">
        <v>70</v>
      </c>
      <c r="B87" s="3"/>
      <c r="C87" s="3"/>
      <c r="D87" s="3"/>
      <c r="E87" s="3"/>
      <c r="F87" s="3"/>
      <c r="G87" s="24"/>
      <c r="I87" s="5"/>
      <c r="P87"/>
      <c r="Q87"/>
      <c r="R87"/>
    </row>
    <row r="88" spans="1:18" x14ac:dyDescent="0.3">
      <c r="A88" s="11">
        <v>71</v>
      </c>
      <c r="B88" s="3"/>
      <c r="C88" s="3"/>
      <c r="D88" s="3"/>
      <c r="E88" s="3"/>
      <c r="F88" s="3"/>
      <c r="G88" s="24"/>
      <c r="I88" s="5"/>
      <c r="P88"/>
      <c r="Q88"/>
      <c r="R88"/>
    </row>
    <row r="89" spans="1:18" x14ac:dyDescent="0.3">
      <c r="A89" s="11">
        <v>72</v>
      </c>
      <c r="B89" s="3"/>
      <c r="C89" s="3"/>
      <c r="D89" s="3"/>
      <c r="E89" s="3"/>
      <c r="F89" s="3"/>
      <c r="G89" s="24"/>
      <c r="I89" s="5"/>
      <c r="P89"/>
      <c r="Q89"/>
      <c r="R89"/>
    </row>
    <row r="90" spans="1:18" x14ac:dyDescent="0.3">
      <c r="A90" s="11">
        <v>73</v>
      </c>
      <c r="B90" s="3"/>
      <c r="C90" s="3"/>
      <c r="D90" s="3"/>
      <c r="E90" s="3"/>
      <c r="F90" s="3"/>
      <c r="G90" s="24"/>
      <c r="I90" s="5"/>
      <c r="P90"/>
      <c r="Q90"/>
      <c r="R90"/>
    </row>
    <row r="91" spans="1:18" x14ac:dyDescent="0.3">
      <c r="A91" s="11">
        <v>74</v>
      </c>
      <c r="B91" s="3"/>
      <c r="C91" s="3"/>
      <c r="D91" s="3"/>
      <c r="E91" s="3"/>
      <c r="F91" s="3"/>
      <c r="G91" s="24"/>
      <c r="I91" s="5"/>
      <c r="P91"/>
      <c r="Q91"/>
      <c r="R91"/>
    </row>
    <row r="92" spans="1:18" x14ac:dyDescent="0.3">
      <c r="A92" s="11">
        <v>75</v>
      </c>
      <c r="B92" s="3"/>
      <c r="C92" s="3"/>
      <c r="D92" s="3"/>
      <c r="E92" s="3"/>
      <c r="F92" s="3"/>
      <c r="G92" s="24"/>
      <c r="I92" s="5"/>
      <c r="P92"/>
      <c r="Q92"/>
      <c r="R92"/>
    </row>
    <row r="93" spans="1:18" x14ac:dyDescent="0.3">
      <c r="A93" s="11">
        <v>76</v>
      </c>
      <c r="B93" s="3"/>
      <c r="C93" s="3"/>
      <c r="D93" s="3"/>
      <c r="E93" s="3"/>
      <c r="F93" s="3"/>
      <c r="G93" s="24"/>
      <c r="I93" s="5"/>
      <c r="P93"/>
      <c r="Q93"/>
      <c r="R93"/>
    </row>
    <row r="94" spans="1:18" x14ac:dyDescent="0.3">
      <c r="A94" s="11">
        <v>77</v>
      </c>
      <c r="B94" s="3"/>
      <c r="C94" s="3"/>
      <c r="D94" s="3"/>
      <c r="E94" s="3"/>
      <c r="F94" s="3"/>
      <c r="G94" s="24"/>
      <c r="I94" s="5"/>
      <c r="P94"/>
      <c r="Q94"/>
      <c r="R94"/>
    </row>
    <row r="95" spans="1:18" x14ac:dyDescent="0.3">
      <c r="A95" s="11">
        <v>78</v>
      </c>
      <c r="B95" s="3"/>
      <c r="C95" s="3"/>
      <c r="D95" s="3"/>
      <c r="E95" s="3"/>
      <c r="F95" s="3"/>
      <c r="G95" s="24"/>
      <c r="I95" s="5"/>
      <c r="P95"/>
      <c r="Q95"/>
      <c r="R95"/>
    </row>
    <row r="96" spans="1:18" x14ac:dyDescent="0.3">
      <c r="A96" s="11">
        <v>79</v>
      </c>
      <c r="B96" s="3"/>
      <c r="C96" s="3"/>
      <c r="D96" s="3"/>
      <c r="E96" s="3"/>
      <c r="F96" s="3"/>
      <c r="G96" s="24"/>
      <c r="I96" s="5"/>
      <c r="P96"/>
      <c r="Q96"/>
      <c r="R96"/>
    </row>
    <row r="97" spans="1:18" x14ac:dyDescent="0.3">
      <c r="A97" s="11">
        <v>80</v>
      </c>
      <c r="B97" s="3"/>
      <c r="C97" s="3"/>
      <c r="D97" s="3"/>
      <c r="E97" s="3"/>
      <c r="F97" s="3"/>
      <c r="G97" s="24"/>
      <c r="I97" s="5"/>
      <c r="P97"/>
      <c r="Q97"/>
      <c r="R97"/>
    </row>
    <row r="98" spans="1:18" x14ac:dyDescent="0.3">
      <c r="A98" s="11">
        <v>81</v>
      </c>
      <c r="B98" s="3"/>
      <c r="C98" s="3"/>
      <c r="D98" s="3"/>
      <c r="E98" s="3"/>
      <c r="F98" s="3"/>
      <c r="G98" s="24"/>
      <c r="I98" s="5"/>
      <c r="P98"/>
      <c r="Q98"/>
      <c r="R98"/>
    </row>
    <row r="99" spans="1:18" x14ac:dyDescent="0.3">
      <c r="A99" s="11">
        <v>82</v>
      </c>
      <c r="B99" s="3"/>
      <c r="C99" s="3"/>
      <c r="D99" s="3"/>
      <c r="E99" s="3"/>
      <c r="F99" s="3"/>
      <c r="G99" s="24"/>
      <c r="I99" s="5"/>
      <c r="P99"/>
      <c r="Q99"/>
      <c r="R99"/>
    </row>
    <row r="100" spans="1:18" x14ac:dyDescent="0.3">
      <c r="A100" s="11">
        <v>83</v>
      </c>
      <c r="B100" s="3"/>
      <c r="C100" s="3"/>
      <c r="D100" s="3"/>
      <c r="E100" s="3"/>
      <c r="F100" s="3"/>
      <c r="G100" s="24"/>
      <c r="I100" s="5"/>
      <c r="P100"/>
      <c r="Q100"/>
      <c r="R100"/>
    </row>
    <row r="101" spans="1:18" x14ac:dyDescent="0.3">
      <c r="A101" s="11">
        <v>84</v>
      </c>
      <c r="B101" s="3"/>
      <c r="C101" s="3"/>
      <c r="D101" s="3"/>
      <c r="E101" s="3"/>
      <c r="F101" s="3"/>
      <c r="G101" s="24"/>
      <c r="I101" s="5"/>
      <c r="P101"/>
      <c r="Q101"/>
      <c r="R101"/>
    </row>
    <row r="102" spans="1:18" x14ac:dyDescent="0.3">
      <c r="A102" s="11">
        <v>85</v>
      </c>
      <c r="B102" s="3"/>
      <c r="C102" s="3"/>
      <c r="D102" s="3"/>
      <c r="E102" s="3"/>
      <c r="F102" s="3"/>
      <c r="G102" s="24"/>
      <c r="I102" s="5"/>
      <c r="P102"/>
      <c r="Q102"/>
      <c r="R102"/>
    </row>
    <row r="103" spans="1:18" x14ac:dyDescent="0.3">
      <c r="A103" s="11">
        <v>86</v>
      </c>
      <c r="B103" s="3"/>
      <c r="C103" s="3"/>
      <c r="D103" s="3"/>
      <c r="E103" s="3"/>
      <c r="F103" s="3"/>
      <c r="G103" s="24"/>
      <c r="I103" s="5"/>
      <c r="P103"/>
      <c r="Q103"/>
      <c r="R103"/>
    </row>
    <row r="104" spans="1:18" x14ac:dyDescent="0.3">
      <c r="A104" s="11">
        <v>87</v>
      </c>
      <c r="B104" s="3"/>
      <c r="C104" s="3"/>
      <c r="D104" s="3"/>
      <c r="E104" s="3"/>
      <c r="F104" s="3"/>
      <c r="G104" s="24"/>
      <c r="I104" s="5"/>
      <c r="P104"/>
      <c r="Q104"/>
      <c r="R104"/>
    </row>
    <row r="105" spans="1:18" x14ac:dyDescent="0.3">
      <c r="A105" s="11">
        <v>88</v>
      </c>
      <c r="B105" s="3"/>
      <c r="C105" s="3"/>
      <c r="D105" s="3"/>
      <c r="E105" s="3"/>
      <c r="F105" s="3"/>
      <c r="G105" s="24"/>
      <c r="I105" s="5"/>
      <c r="P105"/>
      <c r="Q105"/>
      <c r="R105"/>
    </row>
    <row r="106" spans="1:18" x14ac:dyDescent="0.3">
      <c r="A106" s="11">
        <v>89</v>
      </c>
      <c r="B106" s="3"/>
      <c r="C106" s="3"/>
      <c r="D106" s="3"/>
      <c r="E106" s="3"/>
      <c r="F106" s="3"/>
      <c r="G106" s="24"/>
      <c r="I106" s="5"/>
      <c r="P106"/>
      <c r="Q106"/>
      <c r="R106"/>
    </row>
    <row r="107" spans="1:18" x14ac:dyDescent="0.3">
      <c r="A107" s="11">
        <v>90</v>
      </c>
      <c r="B107" s="3"/>
      <c r="C107" s="3"/>
      <c r="D107" s="3"/>
      <c r="E107" s="3"/>
      <c r="F107" s="3"/>
      <c r="G107" s="24"/>
      <c r="I107" s="5"/>
      <c r="P107"/>
      <c r="Q107"/>
      <c r="R107"/>
    </row>
    <row r="108" spans="1:18" x14ac:dyDescent="0.3">
      <c r="A108" s="11">
        <v>91</v>
      </c>
      <c r="B108" s="3"/>
      <c r="C108" s="3"/>
      <c r="D108" s="3"/>
      <c r="E108" s="3"/>
      <c r="F108" s="3"/>
      <c r="G108" s="24"/>
      <c r="I108" s="5"/>
      <c r="P108"/>
      <c r="Q108"/>
      <c r="R108"/>
    </row>
    <row r="109" spans="1:18" x14ac:dyDescent="0.3">
      <c r="A109" s="11">
        <v>92</v>
      </c>
      <c r="B109" s="3"/>
      <c r="C109" s="3"/>
      <c r="D109" s="3"/>
      <c r="E109" s="3"/>
      <c r="F109" s="3"/>
      <c r="G109" s="24"/>
      <c r="I109" s="5"/>
      <c r="P109"/>
      <c r="Q109"/>
      <c r="R109"/>
    </row>
    <row r="110" spans="1:18" x14ac:dyDescent="0.3">
      <c r="A110" s="11">
        <v>93</v>
      </c>
      <c r="B110" s="3"/>
      <c r="C110" s="3"/>
      <c r="D110" s="3"/>
      <c r="E110" s="3"/>
      <c r="F110" s="3"/>
      <c r="G110" s="24"/>
      <c r="I110" s="5"/>
      <c r="P110"/>
      <c r="Q110"/>
      <c r="R110"/>
    </row>
    <row r="111" spans="1:18" x14ac:dyDescent="0.3">
      <c r="A111" s="11">
        <v>94</v>
      </c>
      <c r="B111" s="3"/>
      <c r="C111" s="3"/>
      <c r="D111" s="3"/>
      <c r="E111" s="3"/>
      <c r="F111" s="3"/>
      <c r="G111" s="24"/>
      <c r="I111" s="5"/>
      <c r="P111"/>
      <c r="Q111"/>
      <c r="R111"/>
    </row>
    <row r="112" spans="1:18" x14ac:dyDescent="0.3">
      <c r="A112" s="11">
        <v>95</v>
      </c>
      <c r="B112" s="3"/>
      <c r="C112" s="3"/>
      <c r="D112" s="3"/>
      <c r="E112" s="3"/>
      <c r="F112" s="3"/>
      <c r="G112" s="24"/>
      <c r="I112" s="5"/>
      <c r="P112"/>
      <c r="Q112"/>
      <c r="R112"/>
    </row>
    <row r="113" spans="1:18" x14ac:dyDescent="0.3">
      <c r="A113" s="11">
        <v>96</v>
      </c>
      <c r="B113" s="3"/>
      <c r="C113" s="3"/>
      <c r="D113" s="3"/>
      <c r="E113" s="3"/>
      <c r="F113" s="3"/>
      <c r="G113" s="24"/>
      <c r="I113" s="5"/>
      <c r="P113"/>
      <c r="Q113"/>
      <c r="R113"/>
    </row>
    <row r="114" spans="1:18" x14ac:dyDescent="0.3">
      <c r="A114" s="11">
        <v>97</v>
      </c>
      <c r="B114" s="3"/>
      <c r="C114" s="3"/>
      <c r="D114" s="3"/>
      <c r="E114" s="3"/>
      <c r="F114" s="3"/>
      <c r="G114" s="24"/>
      <c r="I114" s="5"/>
      <c r="P114"/>
      <c r="Q114"/>
      <c r="R114"/>
    </row>
    <row r="115" spans="1:18" x14ac:dyDescent="0.3">
      <c r="A115" s="11">
        <v>98</v>
      </c>
      <c r="B115" s="3"/>
      <c r="C115" s="3"/>
      <c r="D115" s="3"/>
      <c r="E115" s="3"/>
      <c r="F115" s="3"/>
      <c r="G115" s="24"/>
      <c r="I115" s="5"/>
      <c r="P115"/>
      <c r="Q115"/>
      <c r="R115"/>
    </row>
    <row r="116" spans="1:18" x14ac:dyDescent="0.3">
      <c r="A116" s="11">
        <v>99</v>
      </c>
      <c r="B116" s="3"/>
      <c r="C116" s="3"/>
      <c r="D116" s="3"/>
      <c r="E116" s="3"/>
      <c r="F116" s="3"/>
      <c r="G116" s="24"/>
      <c r="I116" s="5"/>
      <c r="P116"/>
      <c r="Q116"/>
      <c r="R116"/>
    </row>
    <row r="117" spans="1:18" x14ac:dyDescent="0.3">
      <c r="A117" s="11">
        <v>100</v>
      </c>
      <c r="B117" s="3"/>
      <c r="C117" s="3"/>
      <c r="D117" s="3"/>
      <c r="E117" s="3"/>
      <c r="F117" s="3"/>
      <c r="G117" s="24"/>
      <c r="I117" s="5"/>
      <c r="P117"/>
      <c r="Q117"/>
      <c r="R117"/>
    </row>
    <row r="118" spans="1:18" x14ac:dyDescent="0.3">
      <c r="A118" s="11">
        <v>101</v>
      </c>
      <c r="B118" s="3"/>
      <c r="C118" s="3"/>
      <c r="D118" s="3"/>
      <c r="E118" s="3"/>
      <c r="F118" s="3"/>
      <c r="G118" s="24"/>
      <c r="I118" s="5"/>
      <c r="P118"/>
      <c r="Q118"/>
      <c r="R118"/>
    </row>
    <row r="119" spans="1:18" x14ac:dyDescent="0.3">
      <c r="A119" s="11">
        <v>102</v>
      </c>
      <c r="B119" s="3"/>
      <c r="C119" s="3"/>
      <c r="D119" s="3"/>
      <c r="E119" s="3"/>
      <c r="F119" s="3"/>
      <c r="G119" s="24"/>
      <c r="I119" s="5"/>
      <c r="P119"/>
      <c r="Q119"/>
      <c r="R119"/>
    </row>
    <row r="120" spans="1:18" x14ac:dyDescent="0.3">
      <c r="A120" s="11">
        <v>103</v>
      </c>
      <c r="B120" s="3"/>
      <c r="C120" s="3"/>
      <c r="D120" s="3"/>
      <c r="E120" s="3"/>
      <c r="F120" s="3"/>
      <c r="G120" s="24"/>
      <c r="I120" s="5"/>
      <c r="P120"/>
      <c r="Q120"/>
      <c r="R120"/>
    </row>
    <row r="121" spans="1:18" x14ac:dyDescent="0.3">
      <c r="A121" s="11">
        <v>104</v>
      </c>
      <c r="B121" s="3"/>
      <c r="C121" s="3"/>
      <c r="D121" s="3"/>
      <c r="E121" s="3"/>
      <c r="F121" s="3"/>
      <c r="G121" s="24"/>
      <c r="I121" s="5"/>
      <c r="P121"/>
      <c r="Q121"/>
      <c r="R121"/>
    </row>
    <row r="122" spans="1:18" x14ac:dyDescent="0.3">
      <c r="A122" s="11">
        <v>105</v>
      </c>
      <c r="B122" s="3"/>
      <c r="C122" s="3"/>
      <c r="D122" s="3"/>
      <c r="E122" s="3"/>
      <c r="F122" s="3"/>
      <c r="G122" s="24"/>
      <c r="I122" s="5"/>
      <c r="P122"/>
      <c r="Q122"/>
      <c r="R122"/>
    </row>
    <row r="123" spans="1:18" x14ac:dyDescent="0.3">
      <c r="A123" s="11">
        <v>106</v>
      </c>
      <c r="B123" s="3"/>
      <c r="C123" s="3"/>
      <c r="D123" s="3"/>
      <c r="E123" s="3"/>
      <c r="F123" s="3"/>
      <c r="G123" s="24"/>
      <c r="I123" s="5"/>
      <c r="P123"/>
      <c r="Q123"/>
      <c r="R123"/>
    </row>
    <row r="124" spans="1:18" x14ac:dyDescent="0.3">
      <c r="A124" s="11">
        <v>107</v>
      </c>
      <c r="B124" s="3"/>
      <c r="C124" s="3"/>
      <c r="D124" s="3"/>
      <c r="E124" s="3"/>
      <c r="F124" s="3"/>
      <c r="G124" s="24"/>
      <c r="I124" s="5"/>
      <c r="P124"/>
      <c r="Q124"/>
      <c r="R124"/>
    </row>
    <row r="125" spans="1:18" x14ac:dyDescent="0.3">
      <c r="A125" s="11">
        <v>108</v>
      </c>
      <c r="B125" s="3"/>
      <c r="C125" s="3"/>
      <c r="D125" s="3"/>
      <c r="E125" s="3"/>
      <c r="F125" s="3"/>
      <c r="G125" s="24"/>
      <c r="I125" s="5"/>
      <c r="P125"/>
      <c r="Q125"/>
      <c r="R125"/>
    </row>
    <row r="126" spans="1:18" x14ac:dyDescent="0.3">
      <c r="A126" s="11">
        <v>109</v>
      </c>
      <c r="B126" s="3"/>
      <c r="C126" s="3"/>
      <c r="D126" s="3"/>
      <c r="E126" s="3"/>
      <c r="F126" s="3"/>
      <c r="G126" s="24"/>
      <c r="I126" s="5"/>
      <c r="P126"/>
      <c r="Q126"/>
      <c r="R126"/>
    </row>
    <row r="127" spans="1:18" x14ac:dyDescent="0.3">
      <c r="A127" s="11">
        <v>110</v>
      </c>
      <c r="B127" s="3"/>
      <c r="C127" s="3"/>
      <c r="D127" s="3"/>
      <c r="E127" s="3"/>
      <c r="F127" s="3"/>
      <c r="G127" s="24"/>
      <c r="I127" s="5"/>
      <c r="P127"/>
      <c r="Q127"/>
      <c r="R127"/>
    </row>
    <row r="128" spans="1:18" x14ac:dyDescent="0.3">
      <c r="A128" s="11">
        <v>111</v>
      </c>
      <c r="B128" s="3"/>
      <c r="C128" s="3"/>
      <c r="D128" s="3"/>
      <c r="E128" s="3"/>
      <c r="F128" s="3"/>
      <c r="G128" s="24"/>
      <c r="I128" s="5"/>
      <c r="P128"/>
      <c r="Q128"/>
      <c r="R128"/>
    </row>
    <row r="129" spans="1:18" x14ac:dyDescent="0.3">
      <c r="A129" s="11">
        <v>112</v>
      </c>
      <c r="B129" s="3"/>
      <c r="C129" s="3"/>
      <c r="D129" s="3"/>
      <c r="E129" s="3"/>
      <c r="F129" s="3"/>
      <c r="G129" s="24"/>
      <c r="I129" s="5"/>
      <c r="P129"/>
      <c r="Q129"/>
      <c r="R129"/>
    </row>
    <row r="130" spans="1:18" x14ac:dyDescent="0.3">
      <c r="A130" s="11">
        <v>113</v>
      </c>
      <c r="B130" s="3"/>
      <c r="C130" s="3"/>
      <c r="D130" s="3"/>
      <c r="E130" s="3"/>
      <c r="F130" s="3"/>
      <c r="G130" s="24"/>
      <c r="I130" s="5"/>
      <c r="P130"/>
      <c r="Q130"/>
      <c r="R130"/>
    </row>
    <row r="131" spans="1:18" x14ac:dyDescent="0.3">
      <c r="A131" s="11">
        <v>114</v>
      </c>
      <c r="B131" s="3"/>
      <c r="C131" s="3"/>
      <c r="D131" s="3"/>
      <c r="E131" s="3"/>
      <c r="F131" s="3"/>
      <c r="G131" s="24"/>
      <c r="I131" s="5"/>
      <c r="P131"/>
      <c r="Q131"/>
      <c r="R131"/>
    </row>
    <row r="132" spans="1:18" x14ac:dyDescent="0.3">
      <c r="A132" s="11">
        <v>115</v>
      </c>
      <c r="B132" s="3"/>
      <c r="C132" s="3"/>
      <c r="D132" s="3"/>
      <c r="E132" s="3"/>
      <c r="F132" s="3"/>
      <c r="G132" s="24"/>
      <c r="I132" s="5"/>
      <c r="P132"/>
      <c r="Q132"/>
      <c r="R132"/>
    </row>
    <row r="133" spans="1:18" x14ac:dyDescent="0.3">
      <c r="A133" s="11">
        <v>116</v>
      </c>
      <c r="B133" s="3"/>
      <c r="C133" s="3"/>
      <c r="D133" s="3"/>
      <c r="E133" s="3"/>
      <c r="F133" s="3"/>
      <c r="G133" s="24"/>
      <c r="I133" s="5"/>
      <c r="P133"/>
      <c r="Q133"/>
      <c r="R133"/>
    </row>
    <row r="134" spans="1:18" x14ac:dyDescent="0.3">
      <c r="A134" s="11">
        <v>117</v>
      </c>
      <c r="B134" s="3"/>
      <c r="C134" s="3"/>
      <c r="D134" s="3"/>
      <c r="E134" s="3"/>
      <c r="F134" s="3"/>
      <c r="G134" s="24"/>
      <c r="I134" s="5"/>
      <c r="P134"/>
      <c r="Q134"/>
      <c r="R134"/>
    </row>
    <row r="135" spans="1:18" x14ac:dyDescent="0.3">
      <c r="A135" s="11">
        <v>118</v>
      </c>
      <c r="B135" s="3"/>
      <c r="C135" s="3"/>
      <c r="D135" s="3"/>
      <c r="E135" s="3"/>
      <c r="F135" s="3"/>
      <c r="G135" s="24"/>
      <c r="I135" s="5"/>
      <c r="P135"/>
      <c r="Q135"/>
      <c r="R135"/>
    </row>
    <row r="136" spans="1:18" x14ac:dyDescent="0.3">
      <c r="A136" s="11">
        <v>119</v>
      </c>
      <c r="B136" s="3"/>
      <c r="C136" s="3"/>
      <c r="D136" s="3"/>
      <c r="E136" s="3"/>
      <c r="F136" s="3"/>
      <c r="G136" s="24"/>
      <c r="I136" s="5"/>
      <c r="P136"/>
      <c r="Q136"/>
      <c r="R136"/>
    </row>
    <row r="137" spans="1:18" x14ac:dyDescent="0.3">
      <c r="A137" s="11">
        <v>120</v>
      </c>
      <c r="B137" s="3"/>
      <c r="C137" s="3"/>
      <c r="D137" s="3"/>
      <c r="E137" s="3"/>
      <c r="F137" s="3"/>
      <c r="G137" s="24"/>
      <c r="I137" s="5"/>
      <c r="P137"/>
      <c r="Q137"/>
      <c r="R137"/>
    </row>
    <row r="138" spans="1:18" x14ac:dyDescent="0.3">
      <c r="A138" s="11">
        <v>121</v>
      </c>
      <c r="B138" s="3"/>
      <c r="C138" s="3"/>
      <c r="D138" s="3"/>
      <c r="E138" s="3"/>
      <c r="F138" s="3"/>
      <c r="G138" s="24"/>
      <c r="I138" s="5"/>
      <c r="P138"/>
      <c r="Q138"/>
      <c r="R138"/>
    </row>
    <row r="139" spans="1:18" x14ac:dyDescent="0.3">
      <c r="A139" s="11">
        <v>122</v>
      </c>
      <c r="B139" s="3"/>
      <c r="C139" s="3"/>
      <c r="D139" s="3"/>
      <c r="E139" s="3"/>
      <c r="F139" s="3"/>
      <c r="G139" s="24"/>
      <c r="I139" s="5"/>
      <c r="P139"/>
      <c r="Q139"/>
      <c r="R139"/>
    </row>
    <row r="140" spans="1:18" x14ac:dyDescent="0.3">
      <c r="A140" s="11">
        <v>123</v>
      </c>
      <c r="B140" s="3"/>
      <c r="C140" s="3"/>
      <c r="D140" s="3"/>
      <c r="E140" s="3"/>
      <c r="F140" s="3"/>
      <c r="G140" s="24"/>
      <c r="I140" s="5"/>
      <c r="P140"/>
      <c r="Q140"/>
      <c r="R140"/>
    </row>
    <row r="141" spans="1:18" x14ac:dyDescent="0.3">
      <c r="A141" s="11">
        <v>124</v>
      </c>
      <c r="B141" s="3"/>
      <c r="C141" s="3"/>
      <c r="D141" s="3"/>
      <c r="E141" s="3"/>
      <c r="F141" s="3"/>
      <c r="G141" s="24"/>
      <c r="I141" s="5"/>
      <c r="P141"/>
      <c r="Q141"/>
      <c r="R141"/>
    </row>
    <row r="142" spans="1:18" x14ac:dyDescent="0.3">
      <c r="A142" s="11">
        <v>125</v>
      </c>
      <c r="B142" s="3"/>
      <c r="C142" s="3"/>
      <c r="D142" s="3"/>
      <c r="E142" s="3"/>
      <c r="F142" s="3"/>
      <c r="G142" s="24"/>
      <c r="I142" s="5"/>
      <c r="P142"/>
      <c r="Q142"/>
      <c r="R142"/>
    </row>
    <row r="143" spans="1:18" x14ac:dyDescent="0.3">
      <c r="A143" s="11">
        <v>126</v>
      </c>
      <c r="B143" s="3"/>
      <c r="C143" s="3"/>
      <c r="D143" s="3"/>
      <c r="E143" s="3"/>
      <c r="F143" s="3"/>
      <c r="G143" s="24"/>
      <c r="I143" s="5"/>
      <c r="P143"/>
      <c r="Q143"/>
      <c r="R143"/>
    </row>
    <row r="144" spans="1:18" x14ac:dyDescent="0.3">
      <c r="A144" s="11">
        <v>127</v>
      </c>
      <c r="B144" s="3"/>
      <c r="C144" s="3"/>
      <c r="D144" s="3"/>
      <c r="E144" s="3"/>
      <c r="F144" s="3"/>
      <c r="G144" s="24"/>
      <c r="I144" s="5"/>
      <c r="P144"/>
      <c r="Q144"/>
      <c r="R144"/>
    </row>
    <row r="145" spans="1:18" x14ac:dyDescent="0.3">
      <c r="A145" s="11">
        <v>128</v>
      </c>
      <c r="B145" s="3"/>
      <c r="C145" s="3"/>
      <c r="D145" s="3"/>
      <c r="E145" s="3"/>
      <c r="F145" s="3"/>
      <c r="G145" s="24"/>
      <c r="I145" s="5"/>
      <c r="P145"/>
      <c r="Q145"/>
      <c r="R145"/>
    </row>
    <row r="146" spans="1:18" x14ac:dyDescent="0.3">
      <c r="A146" s="11">
        <v>129</v>
      </c>
      <c r="B146" s="3"/>
      <c r="C146" s="3"/>
      <c r="D146" s="3"/>
      <c r="E146" s="3"/>
      <c r="F146" s="3"/>
      <c r="G146" s="24"/>
      <c r="I146" s="5"/>
      <c r="P146"/>
      <c r="Q146"/>
      <c r="R146"/>
    </row>
    <row r="147" spans="1:18" x14ac:dyDescent="0.3">
      <c r="A147" s="11">
        <v>130</v>
      </c>
      <c r="B147" s="3"/>
      <c r="C147" s="3"/>
      <c r="D147" s="3"/>
      <c r="E147" s="3"/>
      <c r="F147" s="3"/>
      <c r="G147" s="24"/>
      <c r="I147" s="5"/>
      <c r="P147"/>
      <c r="Q147"/>
      <c r="R147"/>
    </row>
    <row r="148" spans="1:18" x14ac:dyDescent="0.3">
      <c r="A148" s="11">
        <v>131</v>
      </c>
      <c r="B148" s="3"/>
      <c r="C148" s="3"/>
      <c r="D148" s="3"/>
      <c r="E148" s="3"/>
      <c r="F148" s="3"/>
      <c r="G148" s="24"/>
      <c r="I148" s="5"/>
      <c r="P148"/>
      <c r="Q148"/>
      <c r="R148"/>
    </row>
    <row r="149" spans="1:18" x14ac:dyDescent="0.3">
      <c r="A149" s="11">
        <v>132</v>
      </c>
      <c r="B149" s="3"/>
      <c r="C149" s="3"/>
      <c r="D149" s="3"/>
      <c r="E149" s="3"/>
      <c r="F149" s="3"/>
      <c r="G149" s="24"/>
      <c r="I149" s="5"/>
      <c r="P149"/>
      <c r="Q149"/>
      <c r="R149"/>
    </row>
    <row r="150" spans="1:18" x14ac:dyDescent="0.3">
      <c r="A150" s="11">
        <v>133</v>
      </c>
      <c r="B150" s="3"/>
      <c r="C150" s="3"/>
      <c r="D150" s="3"/>
      <c r="E150" s="3"/>
      <c r="F150" s="3"/>
      <c r="G150" s="24"/>
      <c r="I150" s="5"/>
      <c r="P150"/>
      <c r="Q150"/>
      <c r="R150"/>
    </row>
    <row r="151" spans="1:18" x14ac:dyDescent="0.3">
      <c r="A151" s="11">
        <v>134</v>
      </c>
      <c r="B151" s="3"/>
      <c r="C151" s="3"/>
      <c r="D151" s="3"/>
      <c r="E151" s="3"/>
      <c r="F151" s="3"/>
      <c r="G151" s="24"/>
      <c r="I151" s="5"/>
      <c r="P151"/>
      <c r="Q151"/>
      <c r="R151"/>
    </row>
    <row r="152" spans="1:18" x14ac:dyDescent="0.3">
      <c r="A152" s="11">
        <v>135</v>
      </c>
      <c r="B152" s="3"/>
      <c r="C152" s="3"/>
      <c r="D152" s="3"/>
      <c r="E152" s="3"/>
      <c r="F152" s="3"/>
      <c r="G152" s="24"/>
      <c r="I152" s="5"/>
      <c r="P152"/>
      <c r="Q152"/>
      <c r="R152"/>
    </row>
    <row r="153" spans="1:18" x14ac:dyDescent="0.3">
      <c r="A153" s="11">
        <v>136</v>
      </c>
      <c r="B153" s="3"/>
      <c r="C153" s="3"/>
      <c r="D153" s="3"/>
      <c r="E153" s="3"/>
      <c r="F153" s="3"/>
      <c r="G153" s="24"/>
      <c r="I153" s="5"/>
      <c r="P153"/>
      <c r="Q153"/>
      <c r="R153"/>
    </row>
    <row r="154" spans="1:18" x14ac:dyDescent="0.3">
      <c r="A154" s="11">
        <v>137</v>
      </c>
      <c r="B154" s="3"/>
      <c r="C154" s="3"/>
      <c r="D154" s="3"/>
      <c r="E154" s="3"/>
      <c r="F154" s="3"/>
      <c r="G154" s="24"/>
      <c r="I154" s="5"/>
      <c r="P154"/>
      <c r="Q154"/>
      <c r="R154"/>
    </row>
    <row r="155" spans="1:18" x14ac:dyDescent="0.3">
      <c r="A155" s="11">
        <v>138</v>
      </c>
      <c r="B155" s="3"/>
      <c r="C155" s="3"/>
      <c r="D155" s="3"/>
      <c r="E155" s="3"/>
      <c r="F155" s="3"/>
      <c r="G155" s="24"/>
      <c r="I155" s="5"/>
      <c r="P155"/>
      <c r="Q155"/>
      <c r="R155"/>
    </row>
    <row r="156" spans="1:18" x14ac:dyDescent="0.3">
      <c r="A156" s="11">
        <v>139</v>
      </c>
      <c r="B156" s="3"/>
      <c r="C156" s="3"/>
      <c r="D156" s="3"/>
      <c r="E156" s="3"/>
      <c r="F156" s="3"/>
      <c r="G156" s="24"/>
      <c r="I156" s="5"/>
      <c r="P156"/>
      <c r="Q156"/>
      <c r="R156"/>
    </row>
    <row r="157" spans="1:18" x14ac:dyDescent="0.3">
      <c r="A157" s="11">
        <v>140</v>
      </c>
      <c r="B157" s="3"/>
      <c r="C157" s="3"/>
      <c r="D157" s="3"/>
      <c r="E157" s="3"/>
      <c r="F157" s="3"/>
      <c r="G157" s="24"/>
      <c r="I157" s="5"/>
      <c r="P157"/>
      <c r="Q157"/>
      <c r="R157"/>
    </row>
    <row r="158" spans="1:18" x14ac:dyDescent="0.3">
      <c r="A158" s="11">
        <v>141</v>
      </c>
      <c r="B158" s="3"/>
      <c r="C158" s="3"/>
      <c r="D158" s="3"/>
      <c r="E158" s="3"/>
      <c r="F158" s="3"/>
      <c r="G158" s="24"/>
      <c r="I158" s="5"/>
      <c r="P158"/>
      <c r="Q158"/>
      <c r="R158"/>
    </row>
    <row r="159" spans="1:18" x14ac:dyDescent="0.3">
      <c r="A159" s="11">
        <v>142</v>
      </c>
      <c r="B159" s="3"/>
      <c r="C159" s="3"/>
      <c r="D159" s="3"/>
      <c r="E159" s="3"/>
      <c r="F159" s="3"/>
      <c r="G159" s="24"/>
      <c r="I159" s="5"/>
      <c r="P159"/>
      <c r="Q159"/>
      <c r="R159"/>
    </row>
    <row r="160" spans="1:18" x14ac:dyDescent="0.3">
      <c r="A160" s="11">
        <v>143</v>
      </c>
      <c r="B160" s="3"/>
      <c r="C160" s="3"/>
      <c r="D160" s="3"/>
      <c r="E160" s="3"/>
      <c r="F160" s="3"/>
      <c r="G160" s="24"/>
      <c r="I160" s="5"/>
      <c r="P160"/>
      <c r="Q160"/>
      <c r="R160"/>
    </row>
    <row r="161" spans="1:18" x14ac:dyDescent="0.3">
      <c r="A161" s="11">
        <v>144</v>
      </c>
      <c r="B161" s="3"/>
      <c r="C161" s="3"/>
      <c r="D161" s="3"/>
      <c r="E161" s="3"/>
      <c r="F161" s="3"/>
      <c r="G161" s="24"/>
      <c r="I161" s="5"/>
      <c r="P161"/>
      <c r="Q161"/>
      <c r="R161"/>
    </row>
    <row r="162" spans="1:18" x14ac:dyDescent="0.3">
      <c r="A162" s="11">
        <v>145</v>
      </c>
      <c r="B162" s="3"/>
      <c r="C162" s="3"/>
      <c r="D162" s="3"/>
      <c r="E162" s="3"/>
      <c r="F162" s="3"/>
      <c r="G162" s="24"/>
      <c r="I162" s="5"/>
      <c r="P162"/>
      <c r="Q162"/>
      <c r="R162"/>
    </row>
    <row r="163" spans="1:18" x14ac:dyDescent="0.3">
      <c r="A163" s="11">
        <v>146</v>
      </c>
      <c r="B163" s="3"/>
      <c r="C163" s="3"/>
      <c r="D163" s="3"/>
      <c r="E163" s="3"/>
      <c r="F163" s="3"/>
      <c r="G163" s="24"/>
      <c r="I163" s="5"/>
      <c r="P163"/>
      <c r="Q163"/>
      <c r="R163"/>
    </row>
    <row r="164" spans="1:18" x14ac:dyDescent="0.3">
      <c r="A164" s="11">
        <v>147</v>
      </c>
      <c r="B164" s="3"/>
      <c r="C164" s="3"/>
      <c r="D164" s="3"/>
      <c r="E164" s="3"/>
      <c r="F164" s="3"/>
      <c r="G164" s="24"/>
      <c r="I164" s="5"/>
      <c r="P164"/>
      <c r="Q164"/>
      <c r="R164"/>
    </row>
    <row r="165" spans="1:18" x14ac:dyDescent="0.3">
      <c r="A165" s="11">
        <v>148</v>
      </c>
      <c r="B165" s="3"/>
      <c r="C165" s="3"/>
      <c r="D165" s="3"/>
      <c r="E165" s="3"/>
      <c r="F165" s="3"/>
      <c r="G165" s="24"/>
      <c r="I165" s="5"/>
      <c r="P165"/>
      <c r="Q165"/>
      <c r="R165"/>
    </row>
    <row r="166" spans="1:18" x14ac:dyDescent="0.3">
      <c r="A166" s="11">
        <v>149</v>
      </c>
      <c r="B166" s="3"/>
      <c r="C166" s="3"/>
      <c r="D166" s="3"/>
      <c r="E166" s="3"/>
      <c r="F166" s="3"/>
      <c r="G166" s="24"/>
      <c r="I166" s="5"/>
      <c r="P166"/>
      <c r="Q166"/>
      <c r="R166"/>
    </row>
    <row r="167" spans="1:18" ht="17.25" thickBot="1" x14ac:dyDescent="0.35">
      <c r="A167" s="12">
        <v>150</v>
      </c>
      <c r="B167" s="13"/>
      <c r="C167" s="13"/>
      <c r="D167" s="13"/>
      <c r="E167" s="13"/>
      <c r="F167" s="13"/>
      <c r="G167" s="25"/>
      <c r="I167" s="5"/>
      <c r="P167"/>
      <c r="Q167"/>
      <c r="R167"/>
    </row>
    <row r="168" spans="1:18" ht="17.25" thickTop="1" x14ac:dyDescent="0.3"/>
  </sheetData>
  <autoFilter ref="B16:F16" xr:uid="{88AE3993-5CDC-4559-8F0F-3AB6FA0C8369}">
    <sortState xmlns:xlrd2="http://schemas.microsoft.com/office/spreadsheetml/2017/richdata2" ref="B17:F167">
      <sortCondition descending="1" ref="B16"/>
    </sortState>
  </autoFilter>
  <mergeCells count="15">
    <mergeCell ref="B1:E4"/>
    <mergeCell ref="J2:R2"/>
    <mergeCell ref="J3:J6"/>
    <mergeCell ref="R4:R6"/>
    <mergeCell ref="A6:A7"/>
    <mergeCell ref="B6:H7"/>
    <mergeCell ref="J7:J10"/>
    <mergeCell ref="B8:H8"/>
    <mergeCell ref="R8:R10"/>
    <mergeCell ref="A9:A10"/>
    <mergeCell ref="B9:H10"/>
    <mergeCell ref="B11:D11"/>
    <mergeCell ref="B12:F12"/>
    <mergeCell ref="B13:D13"/>
    <mergeCell ref="A15:G15"/>
  </mergeCells>
  <phoneticPr fontId="1" type="noConversion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유니폼 주문서</vt:lpstr>
      <vt:lpstr>하프집업 주문서</vt:lpstr>
      <vt:lpstr>트레이닝 주문서</vt:lpstr>
      <vt:lpstr>바람막이 주문서</vt:lpstr>
      <vt:lpstr>패딩조끼 주문서</vt:lpstr>
      <vt:lpstr>롱패딩 주문서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유선 고</dc:creator>
  <cp:lastModifiedBy>유선 고</cp:lastModifiedBy>
  <cp:lastPrinted>2025-04-28T02:30:46Z</cp:lastPrinted>
  <dcterms:created xsi:type="dcterms:W3CDTF">2025-04-28T00:27:35Z</dcterms:created>
  <dcterms:modified xsi:type="dcterms:W3CDTF">2025-06-16T05:39:38Z</dcterms:modified>
</cp:coreProperties>
</file>